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св\Google Диск\01 Клиенты по консалту\07 ЕПФР\К-Л-М\Касмин-Плюс\"/>
    </mc:Choice>
  </mc:AlternateContent>
  <bookViews>
    <workbookView xWindow="-120" yWindow="-120" windowWidth="29040" windowHeight="15840" tabRatio="733"/>
  </bookViews>
  <sheets>
    <sheet name="Титульный лист" sheetId="1" r:id="rId1"/>
    <sheet name="баланс" sheetId="10" r:id="rId2"/>
    <sheet name="Отчет о прибылях и убытках" sheetId="11" r:id="rId3"/>
  </sheets>
  <definedNames>
    <definedName name="квартал">'Титульный лист'!$V$8:$V$10</definedName>
    <definedName name="_xlnm.Print_Area" localSheetId="1">баланс!$A$1:$E$77</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9" i="10" l="1"/>
  <c r="D9" i="10"/>
  <c r="D19" i="10" s="1"/>
</calcChain>
</file>

<file path=xl/comments1.xml><?xml version="1.0" encoding="utf-8"?>
<comments xmlns="http://schemas.openxmlformats.org/spreadsheetml/2006/main">
  <authors>
    <author>Admin</author>
    <author>Сергей Бондарев</author>
  </authors>
  <commentList>
    <comment ref="D4" authorId="0" shapeId="0">
      <text>
        <r>
          <rPr>
            <sz val="8"/>
            <color indexed="81"/>
            <rFont val="Tahoma"/>
            <family val="2"/>
            <charset val="204"/>
          </rPr>
          <t>Индекс, почтовый адрес</t>
        </r>
      </text>
    </comment>
    <comment ref="C14" authorId="1" shapeId="0">
      <text>
        <r>
          <rPr>
            <sz val="9"/>
            <color indexed="81"/>
            <rFont val="Tahoma"/>
            <family val="2"/>
            <charset val="204"/>
          </rPr>
          <t xml:space="preserve">Выберите квартал
</t>
        </r>
      </text>
    </comment>
  </commentList>
</comments>
</file>

<file path=xl/comments2.xml><?xml version="1.0" encoding="utf-8"?>
<comments xmlns="http://schemas.openxmlformats.org/spreadsheetml/2006/main">
  <authors>
    <author>Сергей Бондарев</author>
    <author>КонсульнатПлюс примечание:</author>
    <author>КонсультантПлюс примечание</author>
  </authors>
  <commentList>
    <comment ref="A2" authorId="0" shapeId="0">
      <text>
        <r>
          <rPr>
            <b/>
            <sz val="9"/>
            <color indexed="81"/>
            <rFont val="Tahoma"/>
            <family val="2"/>
            <charset val="204"/>
          </rPr>
          <t>Укажите период</t>
        </r>
        <r>
          <rPr>
            <sz val="9"/>
            <color indexed="81"/>
            <rFont val="Tahoma"/>
            <family val="2"/>
            <charset val="204"/>
          </rPr>
          <t xml:space="preserve">
</t>
        </r>
      </text>
    </comment>
    <comment ref="D4"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family val="2"/>
            <charset val="204"/>
          </rPr>
          <t xml:space="preserve">
</t>
        </r>
      </text>
    </comment>
    <comment ref="E4"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family val="2"/>
            <charset val="204"/>
          </rPr>
          <t xml:space="preserve">
</t>
        </r>
      </text>
    </comment>
    <comment ref="D38"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family val="2"/>
            <charset val="204"/>
          </rPr>
          <t xml:space="preserve">
</t>
        </r>
      </text>
    </comment>
    <comment ref="E38" authorId="1" shapeId="0">
      <text>
        <r>
          <rPr>
            <b/>
            <sz val="9"/>
            <color indexed="81"/>
            <rFont val="Times New Roman"/>
            <family val="1"/>
            <charset val="204"/>
          </rPr>
          <t>Примечание:</t>
        </r>
        <r>
          <rPr>
            <sz val="9"/>
            <color indexed="81"/>
            <rFont val="Times New Roman"/>
            <family val="1"/>
            <charset val="204"/>
          </rPr>
          <t xml:space="preserve">
 В графе 3 показываются данные о стоимости активов, собственного капитала, обязательств на конец отчетного периода.</t>
        </r>
        <r>
          <rPr>
            <sz val="8"/>
            <color indexed="81"/>
            <rFont val="Tahoma"/>
            <family val="2"/>
            <charset val="204"/>
          </rPr>
          <t xml:space="preserve">
</t>
        </r>
      </text>
    </comment>
    <comment ref="D47" authorId="2" shapeId="0">
      <text>
        <r>
          <rPr>
            <b/>
            <sz val="8"/>
            <color indexed="81"/>
            <rFont val="Times New Roman"/>
            <family val="1"/>
            <charset val="204"/>
          </rPr>
          <t>Примечание:</t>
        </r>
        <r>
          <rPr>
            <sz val="8"/>
            <color indexed="81"/>
            <rFont val="Times New Roman"/>
            <family val="1"/>
            <charset val="204"/>
          </rPr>
          <t xml:space="preserve">
По статье "Нераспределенная прибыль (непокрытый убыток)" (строка 460) показывается остаток
нераспределенной прибыли (непокрытого убытка), учитываемой на
счете 84 "Нераспределенная прибыль (непокрытый убыток)".
Остаток непокрытого убытка,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
перед числом поставить знак "-".</t>
        </r>
      </text>
    </comment>
    <comment ref="E47" authorId="2" shapeId="0">
      <text>
        <r>
          <rPr>
            <b/>
            <sz val="8"/>
            <color indexed="81"/>
            <rFont val="Times New Roman"/>
            <family val="1"/>
            <charset val="204"/>
          </rPr>
          <t>Примечание:</t>
        </r>
        <r>
          <rPr>
            <sz val="8"/>
            <color indexed="81"/>
            <rFont val="Times New Roman"/>
            <family val="1"/>
            <charset val="204"/>
          </rPr>
          <t xml:space="preserve">
По статье "Нераспределенная прибыль (непокрытый убыток)" (строка 460) показывается остаток нераспределенной прибыли (непокрытого убытка), учитываемой на счете 84 "Нераспределенная прибыль (непокрытый убыток)". Остаток непокрытого убытка,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t>
        </r>
        <r>
          <rPr>
            <sz val="8"/>
            <color indexed="81"/>
            <rFont val="Tahoma"/>
            <family val="2"/>
            <charset val="204"/>
          </rPr>
          <t xml:space="preserve">
</t>
        </r>
        <r>
          <rPr>
            <sz val="8"/>
            <color indexed="81"/>
            <rFont val="Times New Roman"/>
            <family val="1"/>
            <charset val="204"/>
          </rPr>
          <t>перед числом поставить знак "-".</t>
        </r>
      </text>
    </comment>
    <comment ref="D48" authorId="2" shapeId="0">
      <text>
        <r>
          <rPr>
            <b/>
            <sz val="8"/>
            <color indexed="81"/>
            <rFont val="Times New Roman"/>
            <family val="1"/>
            <charset val="204"/>
          </rPr>
          <t>Примечание:</t>
        </r>
        <r>
          <rPr>
            <sz val="8"/>
            <color indexed="81"/>
            <rFont val="Times New Roman"/>
            <family val="1"/>
            <charset val="204"/>
          </rPr>
          <t xml:space="preserve">
По статье "Чистая прибыль (убыток) отчетного периода" (строка 470) показывается остаток чистой прибыли (убытка) отчетного периода, учитываемой на счете 99 "Прибыли и убытки". Остаток убытка отчетного периода,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 перед числом поставить знак "-".
 В годовом бухгалтерском балансе статья "Чистая прибыль (убыток) отчетного периода" (строка 470) не заполняется.</t>
        </r>
      </text>
    </comment>
    <comment ref="E48" authorId="2" shapeId="0">
      <text>
        <r>
          <rPr>
            <b/>
            <sz val="8"/>
            <color indexed="81"/>
            <rFont val="Times New Roman"/>
            <family val="1"/>
            <charset val="204"/>
          </rPr>
          <t>Примечание:</t>
        </r>
        <r>
          <rPr>
            <sz val="8"/>
            <color indexed="81"/>
            <rFont val="Times New Roman"/>
            <family val="1"/>
            <charset val="204"/>
          </rPr>
          <t xml:space="preserve">
По статье "Чистая прибыль (убыток) отчетного периода" (строка 470) показывается остаток чистой прибыли (убытка) отчетного периода, учитываемой на счете 99 "Прибыли и убытки". Остаток убытка отчетного периода, показанный по этой статье, вычитается при подсчете итога по разделу III "Собственный капитал".
 В этом случае при вводе значения по данной строке необходимо перед числом поставить знак "-".
 В годовом бухгалтерском балансе статья "Чистая прибыль (убыток) отчетного периода" (строка 470) не заполняется.</t>
        </r>
      </text>
    </comment>
  </commentList>
</comments>
</file>

<file path=xl/comments3.xml><?xml version="1.0" encoding="utf-8"?>
<comments xmlns="http://schemas.openxmlformats.org/spreadsheetml/2006/main">
  <authors>
    <author>Сергей Бондарев</author>
  </authors>
  <commentList>
    <comment ref="A2" authorId="0" shapeId="0">
      <text>
        <r>
          <rPr>
            <b/>
            <sz val="9"/>
            <color indexed="81"/>
            <rFont val="Tahoma"/>
            <family val="2"/>
            <charset val="204"/>
          </rPr>
          <t>Укажите период</t>
        </r>
        <r>
          <rPr>
            <sz val="9"/>
            <color indexed="81"/>
            <rFont val="Tahoma"/>
            <family val="2"/>
            <charset val="204"/>
          </rPr>
          <t xml:space="preserve">
</t>
        </r>
      </text>
    </comment>
    <comment ref="D4" authorId="0" shapeId="0">
      <text>
        <r>
          <rPr>
            <b/>
            <sz val="9"/>
            <color indexed="81"/>
            <rFont val="Tahoma"/>
            <family val="2"/>
            <charset val="204"/>
          </rPr>
          <t>Укажите период</t>
        </r>
        <r>
          <rPr>
            <sz val="9"/>
            <color indexed="81"/>
            <rFont val="Tahoma"/>
            <family val="2"/>
            <charset val="204"/>
          </rPr>
          <t xml:space="preserve">
</t>
        </r>
      </text>
    </comment>
    <comment ref="E4" authorId="0" shapeId="0">
      <text>
        <r>
          <rPr>
            <b/>
            <sz val="9"/>
            <color indexed="81"/>
            <rFont val="Tahoma"/>
            <family val="2"/>
            <charset val="204"/>
          </rPr>
          <t>Укажите период</t>
        </r>
        <r>
          <rPr>
            <sz val="9"/>
            <color indexed="81"/>
            <rFont val="Tahoma"/>
            <family val="2"/>
            <charset val="204"/>
          </rPr>
          <t xml:space="preserve">
</t>
        </r>
      </text>
    </comment>
  </commentList>
</comments>
</file>

<file path=xl/sharedStrings.xml><?xml version="1.0" encoding="utf-8"?>
<sst xmlns="http://schemas.openxmlformats.org/spreadsheetml/2006/main" count="146" uniqueCount="129">
  <si>
    <t>Код строки</t>
  </si>
  <si>
    <t>Основные средства</t>
  </si>
  <si>
    <t>Доходы будущих периодов</t>
  </si>
  <si>
    <t>Целевое финансирование</t>
  </si>
  <si>
    <t>Налог на прибыль</t>
  </si>
  <si>
    <t>Отложенные налоговые активы</t>
  </si>
  <si>
    <t>готовая продукция и товары</t>
  </si>
  <si>
    <t>Краткосрочная дебиторская задолженность</t>
  </si>
  <si>
    <t>Нераспределенная прибыль (непокрытый убыток)</t>
  </si>
  <si>
    <t>Долгосрочные обязательства по лизинговым платежам</t>
  </si>
  <si>
    <t>Краткосрочная кредиторская задолженность</t>
  </si>
  <si>
    <t>Управленческие расходы</t>
  </si>
  <si>
    <t>Прочие доходы по текущей деятельности</t>
  </si>
  <si>
    <t>Прочие расходы по текущей деятельности</t>
  </si>
  <si>
    <t>Доходы по инвестиционной деятельности</t>
  </si>
  <si>
    <t>Расходы по инвестиционной деятельности</t>
  </si>
  <si>
    <t>Доходы по финансовой деятельности</t>
  </si>
  <si>
    <t>Расходы по финансовой деятельности</t>
  </si>
  <si>
    <t>Прибыль (убыток) до налогообложения</t>
  </si>
  <si>
    <t>Изменение отложенных налоговых активов</t>
  </si>
  <si>
    <t>Совокупная прибыль (убыток)</t>
  </si>
  <si>
    <t>по налогам и сборам</t>
  </si>
  <si>
    <t>по оплате труда</t>
  </si>
  <si>
    <t>собственнику имущества (учредителям, участникам)</t>
  </si>
  <si>
    <t>прочим кредиторам</t>
  </si>
  <si>
    <t>проценты к получению</t>
  </si>
  <si>
    <t>прочие доходы по инвестиционной деятельности</t>
  </si>
  <si>
    <t>Долгосрочная дебиторская задолженность</t>
  </si>
  <si>
    <t>Краткосрочная часть долгосрочных обязательств</t>
  </si>
  <si>
    <t>прочие доходные вложения в материальные активы</t>
  </si>
  <si>
    <t>товары отгруженные</t>
  </si>
  <si>
    <t>Долгосрочные активы, предназначенные для реализации</t>
  </si>
  <si>
    <t>Краткосрочные финансовые вложения</t>
  </si>
  <si>
    <t>Уставный капитал</t>
  </si>
  <si>
    <t>Неоплаченная часть уставного капитала</t>
  </si>
  <si>
    <t>Собственные акции (доли в уставном капитале)</t>
  </si>
  <si>
    <t>Резервный капитал</t>
  </si>
  <si>
    <t>Добавочный капитал</t>
  </si>
  <si>
    <t>Отложенные налоговые обязательства</t>
  </si>
  <si>
    <t>Резервы предстоящих платежей</t>
  </si>
  <si>
    <t>Обязательства, предназначенные для реализации</t>
  </si>
  <si>
    <t>Расходы на реализацию</t>
  </si>
  <si>
    <t>прочие доходы по финансовой деятельности</t>
  </si>
  <si>
    <t>Изменение отложенных налоговых обязательств</t>
  </si>
  <si>
    <t>Прочие налоги и сборы, исчисляемые из прибыли (дохода)</t>
  </si>
  <si>
    <t>Прочие платежи, исчисляемые из прибыли (дохода)</t>
  </si>
  <si>
    <t>Базовая прибыль (убыток) на акцию</t>
  </si>
  <si>
    <t>Разводненная прибыль (убыток) на акцию</t>
  </si>
  <si>
    <t>Учетный номер плательщика</t>
  </si>
  <si>
    <t>Наименование показателей</t>
  </si>
  <si>
    <t>Местонахождение</t>
  </si>
  <si>
    <t>Телефон, факс (с междугородными кодами)</t>
  </si>
  <si>
    <t>Адрес электронной почты</t>
  </si>
  <si>
    <t>Адрес официального сайта в глобальной компьютерной сети Интернет (п.14 формы 1)</t>
  </si>
  <si>
    <t>Чистая прибыль (убыток)</t>
  </si>
  <si>
    <t>Выручка от реализации продукции, товаров, работ, услуг</t>
  </si>
  <si>
    <t>Прибыль (убыток) от текущей деятельности</t>
  </si>
  <si>
    <t>прочие расходы по инвестиционной деятельности</t>
  </si>
  <si>
    <t>прочие расходы по финансовой деятельности</t>
  </si>
  <si>
    <t xml:space="preserve"> БУХГАЛТЕРСКИЙ БАЛАНС </t>
  </si>
  <si>
    <t>АКТИВЫ</t>
  </si>
  <si>
    <t>I. ДОЛГОСРОЧНЫЕ АКТИВЫ</t>
  </si>
  <si>
    <t>Нематериальные активы</t>
  </si>
  <si>
    <t>Доходные вложения в материальные активы</t>
  </si>
  <si>
    <t>предметы финансовой аренда (лизинга)</t>
  </si>
  <si>
    <t>Вложения в долгосрочные активы</t>
  </si>
  <si>
    <t>Долгосрочные финансовые вложения</t>
  </si>
  <si>
    <t>Прочие долгосрочные активы</t>
  </si>
  <si>
    <t>Итого по разделу I</t>
  </si>
  <si>
    <t>II. КРАТКОСРОЧНЫЕ АКТИВЫ</t>
  </si>
  <si>
    <t>Запасы</t>
  </si>
  <si>
    <t xml:space="preserve"> </t>
  </si>
  <si>
    <t>материалы</t>
  </si>
  <si>
    <t>животные на выращивании и откорме</t>
  </si>
  <si>
    <t>незавершенное производство</t>
  </si>
  <si>
    <t>прочие запасы</t>
  </si>
  <si>
    <t>Расходы будущих периодов</t>
  </si>
  <si>
    <t>Денежные средства и их эквиваленты</t>
  </si>
  <si>
    <t>Прочие краткосрочные активы</t>
  </si>
  <si>
    <t>Итого по разделу II</t>
  </si>
  <si>
    <t>Б А Л А Н С</t>
  </si>
  <si>
    <t>III. СОБСТВЕННЫЙ КАПИТАЛ</t>
  </si>
  <si>
    <t>Чистая прибыль (убыток) отчетного периода</t>
  </si>
  <si>
    <t>Итого по разделу III</t>
  </si>
  <si>
    <t>IV. ДОЛГОСРОЧНЫЕ ОБЯЗАТЕЛЬСТВА</t>
  </si>
  <si>
    <t>Долгосрочные кредиты и займы</t>
  </si>
  <si>
    <t>Прочие долгосрочные обязательства</t>
  </si>
  <si>
    <t>Итого по разделу IV</t>
  </si>
  <si>
    <t>V. КРАТКОСРОЧНЫЕ ОБЯЗАТЕЛЬСТВА</t>
  </si>
  <si>
    <t>Краткосрочные кредиты и займы</t>
  </si>
  <si>
    <t>поставщикам, подрядчикам, исполнителям</t>
  </si>
  <si>
    <t>по авансам полученным</t>
  </si>
  <si>
    <t>по социальному страхованию и обеспечению</t>
  </si>
  <si>
    <t>по лизинговым платежам</t>
  </si>
  <si>
    <t>Прочие краткосрочные обязательства</t>
  </si>
  <si>
    <t>Итого по разделу V</t>
  </si>
  <si>
    <t>ОТЧЕТ
о прибылях и убытках</t>
  </si>
  <si>
    <t>Валовая прибыль</t>
  </si>
  <si>
    <t>В том числе:</t>
  </si>
  <si>
    <t>проценты к уплате</t>
  </si>
  <si>
    <t>СОБСТВЕННЫЙ КАПИТАЛ
 И ОБЯЗАТЕЛЬСТВА</t>
  </si>
  <si>
    <t>Налог на добавленную стоимость по приобретен-ным товарам, работам, услугам</t>
  </si>
  <si>
    <t>инвестиционная недвижимость</t>
  </si>
  <si>
    <t>Себестоимость реализованной продукции, товаров, работ, 
услуг</t>
  </si>
  <si>
    <t>Прибыль (убыток) от реализации продукции, товаров, 
работ, услуг</t>
  </si>
  <si>
    <t>Прибыль (убыток) от инвестиционной и финансовой 
деятельности</t>
  </si>
  <si>
    <t>Результат от переоценки долгосрочных активов, 
не включаемый в чистую прибыль (убыток)</t>
  </si>
  <si>
    <t>Результат от прочих операций, не включаемый в чистую 
прибыль (убыток)</t>
  </si>
  <si>
    <t>доходы от выбытия основных средств, нематериаль-ных активов и других долгосрочных активов</t>
  </si>
  <si>
    <t>доходы от участия в уставных капиталах других 
организаций</t>
  </si>
  <si>
    <t>расходы от выбытия основных средств, нематериаль-
ных активов и других долгосрочных активов</t>
  </si>
  <si>
    <t>курсовые разницы от пересчета активов и 
обязательств</t>
  </si>
  <si>
    <t>года</t>
  </si>
  <si>
    <t>Квартальный отчет эмитента облигаций</t>
  </si>
  <si>
    <t>II квартал</t>
  </si>
  <si>
    <t>III квартал</t>
  </si>
  <si>
    <t>I квартал</t>
  </si>
  <si>
    <t>Полное наименование эмитента</t>
  </si>
  <si>
    <t>ООО "КАСМИН-ПЛЮС"</t>
  </si>
  <si>
    <t>101387145</t>
  </si>
  <si>
    <t>РБ.Минская обл.,Минский р-он, Михановичский с/с, 41 район д.Плебанцы, здание склада, каб.11</t>
  </si>
  <si>
    <t>375-17-2890121</t>
  </si>
  <si>
    <t>101387145@mail.ru</t>
  </si>
  <si>
    <t>нет</t>
  </si>
  <si>
    <t>На 30 июня 2022 года</t>
  </si>
  <si>
    <t>На 31 декабря 2021 года</t>
  </si>
  <si>
    <t>за январь-июнь 2022 года</t>
  </si>
  <si>
    <t>за январь-июнь 2021 года</t>
  </si>
  <si>
    <t xml:space="preserve"> на 30 июня 2022г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</si>
</sst>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_(#,##0_);\(#,##0\);_(* &quot;-&quot;??_);_(@_)"/>
    <numFmt numFmtId="166" formatCode="\(#,##0\);\(#,##0\);_(* &quot;-&quot;??_);_(@_)"/>
    <numFmt numFmtId="167" formatCode="[$-FC19]&quot;На &quot;d\ mmmm\ yyyy\ &quot;года&quot;"/>
    <numFmt numFmtId="168" formatCode="_-* #,##0_р_._-;\-* #,##0_р_._-;_-* &quot;-&quot;??_р_._-;_-@_-"/>
  </numFmts>
  <fonts count="21" x14ac:knownFonts="1">
    <font>
      <sz val="10"/>
      <name val="Arial Cyr"/>
    </font>
    <font>
      <sz val="10"/>
      <name val="Arial Cyr"/>
    </font>
    <font>
      <sz val="8"/>
      <name val="Arial Cyr"/>
    </font>
    <font>
      <sz val="9"/>
      <color indexed="81"/>
      <name val="Tahoma"/>
      <family val="2"/>
      <charset val="204"/>
    </font>
    <font>
      <sz val="16"/>
      <name val="Times New Roman"/>
      <family val="1"/>
      <charset val="204"/>
    </font>
    <font>
      <sz val="14"/>
      <name val="Times New Roman"/>
      <family val="1"/>
      <charset val="204"/>
    </font>
    <font>
      <sz val="11"/>
      <color indexed="8"/>
      <name val="Calibri"/>
      <family val="2"/>
      <charset val="204"/>
    </font>
    <font>
      <sz val="11"/>
      <color indexed="9"/>
      <name val="Calibri"/>
      <family val="2"/>
      <charset val="204"/>
    </font>
    <font>
      <b/>
      <sz val="20"/>
      <name val="Times New Roman"/>
      <family val="1"/>
      <charset val="204"/>
    </font>
    <font>
      <sz val="8"/>
      <color indexed="81"/>
      <name val="Tahoma"/>
      <family val="2"/>
      <charset val="204"/>
    </font>
    <font>
      <sz val="11"/>
      <color indexed="8"/>
      <name val="Times New Roman"/>
      <family val="1"/>
      <charset val="204"/>
    </font>
    <font>
      <sz val="10"/>
      <color indexed="8"/>
      <name val="Times New Roman"/>
      <family val="1"/>
      <charset val="204"/>
    </font>
    <font>
      <b/>
      <sz val="9"/>
      <color indexed="81"/>
      <name val="Tahoma"/>
      <family val="2"/>
      <charset val="204"/>
    </font>
    <font>
      <b/>
      <sz val="9"/>
      <name val="Times New Roman"/>
      <family val="1"/>
      <charset val="204"/>
    </font>
    <font>
      <sz val="10"/>
      <name val="Times New Roman"/>
      <family val="1"/>
      <charset val="204"/>
    </font>
    <font>
      <b/>
      <sz val="10"/>
      <name val="Times New Roman"/>
      <family val="1"/>
      <charset val="204"/>
    </font>
    <font>
      <sz val="10"/>
      <color indexed="9"/>
      <name val="Times New Roman"/>
      <family val="1"/>
      <charset val="204"/>
    </font>
    <font>
      <b/>
      <sz val="9"/>
      <color indexed="81"/>
      <name val="Times New Roman"/>
      <family val="1"/>
      <charset val="204"/>
    </font>
    <font>
      <sz val="9"/>
      <color indexed="81"/>
      <name val="Times New Roman"/>
      <family val="1"/>
      <charset val="204"/>
    </font>
    <font>
      <b/>
      <sz val="8"/>
      <color indexed="81"/>
      <name val="Times New Roman"/>
      <family val="1"/>
      <charset val="204"/>
    </font>
    <font>
      <sz val="8"/>
      <color indexed="81"/>
      <name val="Times New Roman"/>
      <family val="1"/>
      <charset val="204"/>
    </font>
  </fonts>
  <fills count="1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9"/>
        <bgColor indexed="64"/>
      </patternFill>
    </fill>
    <fill>
      <patternFill patternType="solid">
        <fgColor indexed="4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1">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6" fillId="0" borderId="0"/>
    <xf numFmtId="164" fontId="1" fillId="0" borderId="0" applyFont="0" applyFill="0" applyBorder="0" applyAlignment="0" applyProtection="0"/>
  </cellStyleXfs>
  <cellXfs count="74">
    <xf numFmtId="0" fontId="0" fillId="0" borderId="0" xfId="0"/>
    <xf numFmtId="0" fontId="0" fillId="0" borderId="0" xfId="0" applyFill="1"/>
    <xf numFmtId="0" fontId="6" fillId="0" borderId="0" xfId="19"/>
    <xf numFmtId="0" fontId="10" fillId="0" borderId="0" xfId="19" applyFont="1"/>
    <xf numFmtId="0" fontId="10" fillId="0" borderId="1" xfId="19" applyFont="1" applyBorder="1" applyAlignment="1">
      <alignment horizontal="center"/>
    </xf>
    <xf numFmtId="0" fontId="10" fillId="0" borderId="1" xfId="19" applyFont="1" applyBorder="1" applyAlignment="1">
      <alignment horizontal="justify" vertical="center"/>
    </xf>
    <xf numFmtId="0" fontId="10" fillId="0" borderId="1" xfId="19" applyFont="1" applyBorder="1"/>
    <xf numFmtId="0" fontId="10" fillId="0" borderId="1" xfId="19" applyFont="1" applyBorder="1" applyAlignment="1">
      <alignment horizontal="center" vertical="center"/>
    </xf>
    <xf numFmtId="0" fontId="10" fillId="0" borderId="2" xfId="19" applyFont="1" applyBorder="1"/>
    <xf numFmtId="0" fontId="10" fillId="0" borderId="3" xfId="19" applyFont="1" applyBorder="1"/>
    <xf numFmtId="0" fontId="10" fillId="0" borderId="2" xfId="19" applyFont="1" applyBorder="1" applyAlignment="1">
      <alignment horizontal="left"/>
    </xf>
    <xf numFmtId="0" fontId="10" fillId="0" borderId="4" xfId="19" applyFont="1" applyBorder="1" applyAlignment="1">
      <alignment horizontal="left" wrapText="1"/>
    </xf>
    <xf numFmtId="0" fontId="10" fillId="0" borderId="3" xfId="19" applyFont="1" applyBorder="1" applyAlignment="1">
      <alignment horizontal="left"/>
    </xf>
    <xf numFmtId="0" fontId="10" fillId="0" borderId="4" xfId="19" applyFont="1" applyBorder="1"/>
    <xf numFmtId="0" fontId="10" fillId="0" borderId="4" xfId="19" applyFont="1" applyBorder="1" applyAlignment="1">
      <alignment horizontal="left"/>
    </xf>
    <xf numFmtId="0" fontId="10" fillId="0" borderId="2" xfId="19" applyFont="1" applyBorder="1" applyAlignment="1">
      <alignment horizontal="justify"/>
    </xf>
    <xf numFmtId="0" fontId="10" fillId="0" borderId="3" xfId="19" applyFont="1" applyBorder="1" applyAlignment="1">
      <alignment horizontal="justify"/>
    </xf>
    <xf numFmtId="0" fontId="11" fillId="0" borderId="0" xfId="19" applyFont="1"/>
    <xf numFmtId="0" fontId="11" fillId="0" borderId="1" xfId="19" applyFont="1" applyBorder="1" applyAlignment="1">
      <alignment horizontal="center"/>
    </xf>
    <xf numFmtId="0" fontId="11" fillId="0" borderId="1" xfId="19" applyFont="1" applyBorder="1" applyAlignment="1">
      <alignment horizontal="left"/>
    </xf>
    <xf numFmtId="0" fontId="11" fillId="0" borderId="1" xfId="19" applyFont="1" applyBorder="1" applyAlignment="1">
      <alignment horizontal="left" wrapText="1"/>
    </xf>
    <xf numFmtId="0" fontId="11" fillId="0" borderId="5" xfId="19" applyFont="1" applyBorder="1" applyAlignment="1">
      <alignment horizontal="left"/>
    </xf>
    <xf numFmtId="0" fontId="11" fillId="0" borderId="6" xfId="19" applyFont="1" applyBorder="1" applyAlignment="1">
      <alignment horizontal="left"/>
    </xf>
    <xf numFmtId="0" fontId="11" fillId="0" borderId="7" xfId="19" applyFont="1" applyBorder="1" applyAlignment="1">
      <alignment horizontal="left"/>
    </xf>
    <xf numFmtId="0" fontId="11" fillId="0" borderId="1" xfId="19" applyFont="1" applyBorder="1" applyAlignment="1">
      <alignment horizontal="center" wrapText="1"/>
    </xf>
    <xf numFmtId="0" fontId="8" fillId="0" borderId="0" xfId="0" applyFont="1" applyFill="1" applyAlignment="1">
      <alignment horizontal="center"/>
    </xf>
    <xf numFmtId="0" fontId="8" fillId="0" borderId="0" xfId="0" applyFont="1" applyFill="1" applyAlignment="1"/>
    <xf numFmtId="0" fontId="8" fillId="0" borderId="0" xfId="0" applyFont="1" applyFill="1" applyAlignment="1">
      <alignment horizontal="right"/>
    </xf>
    <xf numFmtId="167" fontId="13" fillId="16" borderId="1" xfId="0" applyNumberFormat="1" applyFont="1" applyFill="1" applyBorder="1" applyAlignment="1" applyProtection="1">
      <alignment horizontal="center" vertical="center" wrapText="1"/>
      <protection locked="0"/>
    </xf>
    <xf numFmtId="165" fontId="14" fillId="0" borderId="1" xfId="20" applyNumberFormat="1" applyFont="1" applyFill="1" applyBorder="1" applyAlignment="1" applyProtection="1">
      <alignment horizontal="center" vertical="center" shrinkToFit="1"/>
      <protection locked="0"/>
    </xf>
    <xf numFmtId="165" fontId="14" fillId="16" borderId="1" xfId="20" applyNumberFormat="1" applyFont="1" applyFill="1" applyBorder="1" applyAlignment="1" applyProtection="1">
      <alignment horizontal="center" vertical="center" shrinkToFit="1"/>
      <protection locked="0"/>
    </xf>
    <xf numFmtId="165" fontId="14" fillId="17" borderId="5" xfId="20" applyNumberFormat="1" applyFont="1" applyFill="1" applyBorder="1" applyAlignment="1" applyProtection="1">
      <alignment horizontal="center" vertical="center" shrinkToFit="1"/>
      <protection hidden="1"/>
    </xf>
    <xf numFmtId="0" fontId="10" fillId="0" borderId="0" xfId="19" applyFont="1" applyAlignment="1">
      <alignment horizontal="left"/>
    </xf>
    <xf numFmtId="165" fontId="14" fillId="16" borderId="5" xfId="20" applyNumberFormat="1" applyFont="1" applyFill="1" applyBorder="1" applyAlignment="1" applyProtection="1">
      <alignment horizontal="center" vertical="center" shrinkToFit="1"/>
      <protection hidden="1"/>
    </xf>
    <xf numFmtId="165" fontId="14" fillId="16" borderId="7" xfId="20" applyNumberFormat="1" applyFont="1" applyFill="1" applyBorder="1" applyAlignment="1" applyProtection="1">
      <alignment horizontal="center" vertical="center" shrinkToFit="1"/>
      <protection locked="0"/>
    </xf>
    <xf numFmtId="165" fontId="15" fillId="17" borderId="1" xfId="20" applyNumberFormat="1" applyFont="1" applyFill="1" applyBorder="1" applyAlignment="1" applyProtection="1">
      <alignment horizontal="center" vertical="center" shrinkToFit="1"/>
      <protection hidden="1"/>
    </xf>
    <xf numFmtId="165" fontId="15" fillId="16" borderId="1" xfId="20" applyNumberFormat="1" applyFont="1" applyFill="1" applyBorder="1" applyAlignment="1" applyProtection="1">
      <alignment horizontal="center" vertical="center" shrinkToFit="1"/>
      <protection hidden="1"/>
    </xf>
    <xf numFmtId="165" fontId="14" fillId="0" borderId="7" xfId="20" applyNumberFormat="1" applyFont="1" applyFill="1" applyBorder="1" applyAlignment="1" applyProtection="1">
      <alignment horizontal="center" vertical="center" shrinkToFit="1"/>
      <protection locked="0"/>
    </xf>
    <xf numFmtId="165" fontId="14" fillId="0" borderId="7" xfId="20" applyNumberFormat="1" applyFont="1" applyFill="1" applyBorder="1" applyAlignment="1" applyProtection="1">
      <alignment horizontal="center" shrinkToFit="1"/>
      <protection locked="0"/>
    </xf>
    <xf numFmtId="165" fontId="14" fillId="16" borderId="7" xfId="20" applyNumberFormat="1" applyFont="1" applyFill="1" applyBorder="1" applyAlignment="1" applyProtection="1">
      <alignment horizontal="center" shrinkToFit="1"/>
      <protection locked="0"/>
    </xf>
    <xf numFmtId="165" fontId="14" fillId="0" borderId="5" xfId="20" applyNumberFormat="1" applyFont="1" applyFill="1" applyBorder="1" applyAlignment="1" applyProtection="1">
      <alignment horizontal="center" vertical="center" shrinkToFit="1"/>
      <protection locked="0"/>
    </xf>
    <xf numFmtId="165" fontId="14" fillId="16" borderId="5" xfId="20" applyNumberFormat="1" applyFont="1" applyFill="1" applyBorder="1" applyAlignment="1" applyProtection="1">
      <alignment horizontal="center" vertical="center" shrinkToFit="1"/>
      <protection locked="0"/>
    </xf>
    <xf numFmtId="0" fontId="15" fillId="16" borderId="1" xfId="0" applyFont="1" applyFill="1" applyBorder="1" applyAlignment="1" applyProtection="1">
      <alignment horizontal="center" vertical="center"/>
      <protection hidden="1"/>
    </xf>
    <xf numFmtId="168" fontId="15" fillId="16" borderId="1" xfId="20" applyNumberFormat="1" applyFont="1" applyFill="1" applyBorder="1" applyAlignment="1" applyProtection="1">
      <alignment horizontal="center" vertical="center" shrinkToFit="1"/>
      <protection hidden="1"/>
    </xf>
    <xf numFmtId="166" fontId="14" fillId="16" borderId="5" xfId="20" applyNumberFormat="1" applyFont="1" applyFill="1" applyBorder="1" applyAlignment="1" applyProtection="1">
      <alignment horizontal="center" vertical="center" shrinkToFit="1"/>
      <protection locked="0"/>
    </xf>
    <xf numFmtId="165" fontId="14" fillId="17" borderId="1" xfId="20" applyNumberFormat="1" applyFont="1" applyFill="1" applyBorder="1" applyAlignment="1" applyProtection="1">
      <alignment horizontal="center" vertical="center" shrinkToFit="1"/>
      <protection hidden="1"/>
    </xf>
    <xf numFmtId="165" fontId="16" fillId="16" borderId="5" xfId="20" applyNumberFormat="1" applyFont="1" applyFill="1" applyBorder="1" applyAlignment="1" applyProtection="1">
      <alignment horizontal="center" vertical="center" shrinkToFit="1"/>
      <protection locked="0"/>
    </xf>
    <xf numFmtId="49" fontId="5" fillId="0" borderId="8" xfId="0" applyNumberFormat="1" applyFont="1" applyBorder="1" applyAlignment="1">
      <alignment horizontal="left" vertical="center" wrapText="1"/>
    </xf>
    <xf numFmtId="49" fontId="5" fillId="0" borderId="9" xfId="0" applyNumberFormat="1" applyFont="1" applyBorder="1" applyAlignment="1">
      <alignment horizontal="left" vertical="center" wrapText="1"/>
    </xf>
    <xf numFmtId="49" fontId="5" fillId="0" borderId="2" xfId="0" applyNumberFormat="1" applyFont="1" applyBorder="1" applyAlignment="1">
      <alignment horizontal="left" vertical="center" wrapText="1"/>
    </xf>
    <xf numFmtId="0" fontId="0" fillId="0" borderId="0" xfId="0" applyFill="1" applyAlignment="1">
      <alignment horizontal="center"/>
    </xf>
    <xf numFmtId="0" fontId="4" fillId="0" borderId="8" xfId="0" applyFont="1" applyBorder="1" applyAlignment="1">
      <alignment horizontal="left" vertical="center" wrapText="1"/>
    </xf>
    <xf numFmtId="0" fontId="4" fillId="0" borderId="2" xfId="0" applyFont="1" applyBorder="1" applyAlignment="1">
      <alignment horizontal="left" vertical="center" wrapText="1"/>
    </xf>
    <xf numFmtId="0" fontId="8" fillId="0" borderId="0" xfId="0" applyFont="1" applyFill="1" applyAlignment="1">
      <alignment horizontal="center"/>
    </xf>
    <xf numFmtId="0" fontId="10" fillId="0" borderId="8" xfId="19" applyFont="1" applyBorder="1" applyAlignment="1">
      <alignment horizontal="left"/>
    </xf>
    <xf numFmtId="0" fontId="10" fillId="0" borderId="2" xfId="19" applyFont="1" applyBorder="1" applyAlignment="1">
      <alignment horizontal="left"/>
    </xf>
    <xf numFmtId="0" fontId="10" fillId="0" borderId="8" xfId="19" applyFont="1" applyBorder="1" applyAlignment="1">
      <alignment horizontal="center"/>
    </xf>
    <xf numFmtId="0" fontId="10" fillId="0" borderId="2" xfId="19" applyFont="1" applyBorder="1" applyAlignment="1">
      <alignment horizontal="center"/>
    </xf>
    <xf numFmtId="0" fontId="10" fillId="0" borderId="1" xfId="19" applyFont="1" applyBorder="1" applyAlignment="1">
      <alignment horizontal="left"/>
    </xf>
    <xf numFmtId="0" fontId="10" fillId="0" borderId="8" xfId="19" applyFont="1" applyBorder="1" applyAlignment="1">
      <alignment horizontal="justify"/>
    </xf>
    <xf numFmtId="0" fontId="10" fillId="0" borderId="2" xfId="19" applyFont="1" applyBorder="1" applyAlignment="1">
      <alignment horizontal="justify"/>
    </xf>
    <xf numFmtId="0" fontId="10" fillId="0" borderId="0" xfId="19" applyFont="1" applyAlignment="1">
      <alignment horizontal="center"/>
    </xf>
    <xf numFmtId="0" fontId="10" fillId="0" borderId="8" xfId="19" applyFont="1" applyBorder="1" applyAlignment="1">
      <alignment horizontal="center" vertical="center" wrapText="1"/>
    </xf>
    <xf numFmtId="0" fontId="10" fillId="0" borderId="2" xfId="19" applyFont="1" applyBorder="1" applyAlignment="1">
      <alignment horizontal="center" vertical="center"/>
    </xf>
    <xf numFmtId="0" fontId="10" fillId="0" borderId="8" xfId="19" applyFont="1" applyBorder="1" applyAlignment="1">
      <alignment horizontal="left" wrapText="1"/>
    </xf>
    <xf numFmtId="0" fontId="10" fillId="0" borderId="2" xfId="19" applyFont="1" applyBorder="1" applyAlignment="1">
      <alignment horizontal="left" wrapText="1"/>
    </xf>
    <xf numFmtId="0" fontId="10" fillId="0" borderId="8" xfId="19" applyFont="1" applyBorder="1" applyAlignment="1">
      <alignment horizontal="center" vertical="center"/>
    </xf>
    <xf numFmtId="0" fontId="11" fillId="0" borderId="8" xfId="19" applyFont="1" applyBorder="1" applyAlignment="1">
      <alignment horizontal="left"/>
    </xf>
    <xf numFmtId="0" fontId="11" fillId="0" borderId="2" xfId="19" applyFont="1" applyBorder="1" applyAlignment="1">
      <alignment horizontal="left"/>
    </xf>
    <xf numFmtId="0" fontId="11" fillId="0" borderId="0" xfId="19" applyFont="1" applyAlignment="1">
      <alignment horizontal="center" wrapText="1"/>
    </xf>
    <xf numFmtId="0" fontId="11" fillId="0" borderId="0" xfId="19" applyFont="1" applyAlignment="1">
      <alignment horizontal="center"/>
    </xf>
    <xf numFmtId="0" fontId="11" fillId="0" borderId="8" xfId="19" applyFont="1" applyBorder="1" applyAlignment="1">
      <alignment horizontal="center"/>
    </xf>
    <xf numFmtId="0" fontId="11" fillId="0" borderId="2" xfId="19" applyFont="1" applyBorder="1" applyAlignment="1">
      <alignment horizontal="center"/>
    </xf>
    <xf numFmtId="0" fontId="11" fillId="0" borderId="8" xfId="19" applyFont="1" applyBorder="1" applyAlignment="1">
      <alignment horizontal="left" wrapText="1"/>
    </xf>
  </cellXfs>
  <cellStyles count="21">
    <cellStyle name="20% — акцент1" xfId="1"/>
    <cellStyle name="20% — акцент2" xfId="2"/>
    <cellStyle name="20% — акцент3" xfId="3"/>
    <cellStyle name="20% — акцент4" xfId="4"/>
    <cellStyle name="20% — акцент5" xfId="5"/>
    <cellStyle name="20% — акцент6" xfId="6"/>
    <cellStyle name="40% — акцент1" xfId="7"/>
    <cellStyle name="40% — акцент2" xfId="8"/>
    <cellStyle name="40% — акцент3" xfId="9"/>
    <cellStyle name="40% — акцент4" xfId="10"/>
    <cellStyle name="40% — акцент5" xfId="11"/>
    <cellStyle name="40% — акцент6" xfId="12"/>
    <cellStyle name="60% — акцент1" xfId="13"/>
    <cellStyle name="60% — акцент2" xfId="14"/>
    <cellStyle name="60% — акцент3" xfId="15"/>
    <cellStyle name="60% — акцент4" xfId="16"/>
    <cellStyle name="60% — акцент5" xfId="17"/>
    <cellStyle name="60% — акцент6" xfId="18"/>
    <cellStyle name="Обычный" xfId="0" builtinId="0"/>
    <cellStyle name="Обычный_Бух отчетность из 1С" xfId="19"/>
    <cellStyle name="Финансовый" xfId="20" builtinId="3"/>
  </cellStyles>
  <dxfs count="5">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101387145@mail.ru" TargetMode="Externa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B1:V14"/>
  <sheetViews>
    <sheetView showGridLines="0" tabSelected="1" zoomScaleNormal="100" workbookViewId="0">
      <selection activeCell="I7" sqref="I7"/>
    </sheetView>
  </sheetViews>
  <sheetFormatPr defaultRowHeight="12.75" x14ac:dyDescent="0.2"/>
  <cols>
    <col min="1" max="1" width="1" style="1" customWidth="1"/>
    <col min="2" max="2" width="39.85546875" style="1" customWidth="1"/>
    <col min="3" max="3" width="20.5703125" style="1" customWidth="1"/>
    <col min="4" max="4" width="14.7109375" style="1" customWidth="1"/>
    <col min="5" max="5" width="21.28515625" style="1" customWidth="1"/>
    <col min="6" max="6" width="20.5703125" style="1" customWidth="1"/>
    <col min="7" max="16384" width="9.140625" style="1"/>
  </cols>
  <sheetData>
    <row r="1" spans="2:22" ht="6" customHeight="1" x14ac:dyDescent="0.2"/>
    <row r="2" spans="2:22" ht="20.25" customHeight="1" x14ac:dyDescent="0.2">
      <c r="B2" s="51" t="s">
        <v>117</v>
      </c>
      <c r="C2" s="52"/>
      <c r="D2" s="47" t="s">
        <v>118</v>
      </c>
      <c r="E2" s="48"/>
      <c r="F2" s="49"/>
    </row>
    <row r="3" spans="2:22" ht="20.25" customHeight="1" x14ac:dyDescent="0.2">
      <c r="B3" s="51" t="s">
        <v>48</v>
      </c>
      <c r="C3" s="52"/>
      <c r="D3" s="47" t="s">
        <v>119</v>
      </c>
      <c r="E3" s="48"/>
      <c r="F3" s="49"/>
    </row>
    <row r="4" spans="2:22" ht="58.5" customHeight="1" x14ac:dyDescent="0.2">
      <c r="B4" s="51" t="s">
        <v>50</v>
      </c>
      <c r="C4" s="52"/>
      <c r="D4" s="47" t="s">
        <v>120</v>
      </c>
      <c r="E4" s="48"/>
      <c r="F4" s="49"/>
    </row>
    <row r="5" spans="2:22" ht="20.25" customHeight="1" x14ac:dyDescent="0.2">
      <c r="B5" s="51" t="s">
        <v>51</v>
      </c>
      <c r="C5" s="52"/>
      <c r="D5" s="47" t="s">
        <v>121</v>
      </c>
      <c r="E5" s="48"/>
      <c r="F5" s="49"/>
    </row>
    <row r="6" spans="2:22" ht="20.25" customHeight="1" x14ac:dyDescent="0.2">
      <c r="B6" s="51" t="s">
        <v>52</v>
      </c>
      <c r="C6" s="52"/>
      <c r="D6" s="47" t="s">
        <v>122</v>
      </c>
      <c r="E6" s="48"/>
      <c r="F6" s="49"/>
    </row>
    <row r="7" spans="2:22" ht="40.5" customHeight="1" x14ac:dyDescent="0.2">
      <c r="B7" s="51" t="s">
        <v>53</v>
      </c>
      <c r="C7" s="52"/>
      <c r="D7" s="47" t="s">
        <v>123</v>
      </c>
      <c r="E7" s="48"/>
      <c r="F7" s="49"/>
    </row>
    <row r="8" spans="2:22" x14ac:dyDescent="0.2">
      <c r="V8" s="1" t="s">
        <v>116</v>
      </c>
    </row>
    <row r="9" spans="2:22" x14ac:dyDescent="0.2">
      <c r="V9" s="1" t="s">
        <v>114</v>
      </c>
    </row>
    <row r="10" spans="2:22" x14ac:dyDescent="0.2">
      <c r="V10" s="1" t="s">
        <v>115</v>
      </c>
    </row>
    <row r="12" spans="2:22" x14ac:dyDescent="0.2">
      <c r="C12" s="50"/>
      <c r="D12" s="50"/>
      <c r="E12" s="50"/>
      <c r="F12" s="50"/>
    </row>
    <row r="13" spans="2:22" ht="25.5" x14ac:dyDescent="0.35">
      <c r="B13" s="53" t="s">
        <v>113</v>
      </c>
      <c r="C13" s="53"/>
      <c r="D13" s="53"/>
      <c r="E13" s="53"/>
      <c r="F13" s="53"/>
    </row>
    <row r="14" spans="2:22" ht="25.5" x14ac:dyDescent="0.35">
      <c r="C14" s="27" t="s">
        <v>114</v>
      </c>
      <c r="D14" s="25">
        <v>2022</v>
      </c>
      <c r="E14" s="26" t="s">
        <v>112</v>
      </c>
      <c r="F14" s="26"/>
    </row>
  </sheetData>
  <mergeCells count="14">
    <mergeCell ref="B13:F13"/>
    <mergeCell ref="D2:F2"/>
    <mergeCell ref="D3:F3"/>
    <mergeCell ref="C12:F12"/>
    <mergeCell ref="D4:F4"/>
    <mergeCell ref="D5:F5"/>
    <mergeCell ref="D6:F6"/>
    <mergeCell ref="D7:F7"/>
    <mergeCell ref="B2:C2"/>
    <mergeCell ref="B3:C3"/>
    <mergeCell ref="B4:C4"/>
    <mergeCell ref="B5:C5"/>
    <mergeCell ref="B6:C6"/>
    <mergeCell ref="B7:C7"/>
  </mergeCells>
  <phoneticPr fontId="2" type="noConversion"/>
  <dataValidations count="1">
    <dataValidation type="list" allowBlank="1" showInputMessage="1" showErrorMessage="1" sqref="C14">
      <formula1>квартал</formula1>
    </dataValidation>
  </dataValidations>
  <hyperlinks>
    <hyperlink ref="D6" r:id="rId1"/>
  </hyperlinks>
  <pageMargins left="0.53740157499999996" right="0.53740157499999996" top="1" bottom="1" header="0.5" footer="0.5"/>
  <pageSetup paperSize="9" scale="74" orientation="portrait" r:id="rId2"/>
  <headerFooter alignWithMargins="0"/>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E77"/>
  <sheetViews>
    <sheetView zoomScaleNormal="100" workbookViewId="0">
      <selection activeCell="K21" sqref="K21"/>
    </sheetView>
  </sheetViews>
  <sheetFormatPr defaultRowHeight="15" x14ac:dyDescent="0.25"/>
  <cols>
    <col min="1" max="1" width="3.42578125" style="2" customWidth="1"/>
    <col min="2" max="2" width="44.42578125" style="2" customWidth="1"/>
    <col min="3" max="3" width="11.85546875" style="2" customWidth="1"/>
    <col min="4" max="4" width="14.28515625" style="2" customWidth="1"/>
    <col min="5" max="5" width="15" style="2" customWidth="1"/>
    <col min="6" max="16384" width="9.140625" style="2"/>
  </cols>
  <sheetData>
    <row r="1" spans="1:5" x14ac:dyDescent="0.25">
      <c r="A1" s="61" t="s">
        <v>59</v>
      </c>
      <c r="B1" s="61"/>
      <c r="C1" s="61"/>
      <c r="D1" s="61"/>
      <c r="E1" s="61"/>
    </row>
    <row r="2" spans="1:5" x14ac:dyDescent="0.25">
      <c r="A2" s="61" t="s">
        <v>128</v>
      </c>
      <c r="B2" s="61"/>
      <c r="C2" s="61"/>
      <c r="D2" s="61"/>
      <c r="E2" s="61"/>
    </row>
    <row r="3" spans="1:5" x14ac:dyDescent="0.25">
      <c r="A3" s="3"/>
      <c r="B3" s="3"/>
      <c r="C3" s="3"/>
      <c r="D3" s="3"/>
      <c r="E3" s="3"/>
    </row>
    <row r="4" spans="1:5" ht="24" x14ac:dyDescent="0.25">
      <c r="A4" s="66" t="s">
        <v>60</v>
      </c>
      <c r="B4" s="63"/>
      <c r="C4" s="5" t="s">
        <v>0</v>
      </c>
      <c r="D4" s="28" t="s">
        <v>124</v>
      </c>
      <c r="E4" s="28" t="s">
        <v>125</v>
      </c>
    </row>
    <row r="5" spans="1:5" x14ac:dyDescent="0.25">
      <c r="A5" s="56">
        <v>1</v>
      </c>
      <c r="B5" s="57"/>
      <c r="C5" s="4">
        <v>2</v>
      </c>
      <c r="D5" s="4">
        <v>3</v>
      </c>
      <c r="E5" s="4">
        <v>4</v>
      </c>
    </row>
    <row r="6" spans="1:5" x14ac:dyDescent="0.25">
      <c r="A6" s="56" t="s">
        <v>61</v>
      </c>
      <c r="B6" s="57"/>
      <c r="C6" s="6"/>
      <c r="D6" s="6"/>
      <c r="E6" s="6"/>
    </row>
    <row r="7" spans="1:5" x14ac:dyDescent="0.25">
      <c r="A7" s="54" t="s">
        <v>1</v>
      </c>
      <c r="B7" s="55"/>
      <c r="C7" s="7">
        <v>110</v>
      </c>
      <c r="D7" s="29">
        <v>1831</v>
      </c>
      <c r="E7" s="30">
        <v>1903</v>
      </c>
    </row>
    <row r="8" spans="1:5" x14ac:dyDescent="0.25">
      <c r="A8" s="54" t="s">
        <v>62</v>
      </c>
      <c r="B8" s="55"/>
      <c r="C8" s="7">
        <v>120</v>
      </c>
      <c r="D8" s="30">
        <v>0</v>
      </c>
      <c r="E8" s="30">
        <v>0</v>
      </c>
    </row>
    <row r="9" spans="1:5" x14ac:dyDescent="0.25">
      <c r="A9" s="58" t="s">
        <v>63</v>
      </c>
      <c r="B9" s="58"/>
      <c r="C9" s="7">
        <v>130</v>
      </c>
      <c r="D9" s="31">
        <f>SUM(D10:D13)</f>
        <v>0</v>
      </c>
      <c r="E9" s="31">
        <f>SUM(E10:E13)</f>
        <v>0</v>
      </c>
    </row>
    <row r="10" spans="1:5" x14ac:dyDescent="0.25">
      <c r="A10" s="32"/>
      <c r="B10" s="14" t="s">
        <v>98</v>
      </c>
      <c r="C10" s="7"/>
      <c r="D10" s="33"/>
      <c r="E10" s="33"/>
    </row>
    <row r="11" spans="1:5" x14ac:dyDescent="0.25">
      <c r="A11" s="32"/>
      <c r="B11" s="11" t="s">
        <v>102</v>
      </c>
      <c r="C11" s="7">
        <v>131</v>
      </c>
      <c r="D11" s="34">
        <v>0</v>
      </c>
      <c r="E11" s="34">
        <v>0</v>
      </c>
    </row>
    <row r="12" spans="1:5" x14ac:dyDescent="0.25">
      <c r="A12" s="32"/>
      <c r="B12" s="10" t="s">
        <v>64</v>
      </c>
      <c r="C12" s="7">
        <v>132</v>
      </c>
      <c r="D12" s="34">
        <v>0</v>
      </c>
      <c r="E12" s="34">
        <v>0</v>
      </c>
    </row>
    <row r="13" spans="1:5" ht="30" x14ac:dyDescent="0.25">
      <c r="A13" s="32"/>
      <c r="B13" s="16" t="s">
        <v>29</v>
      </c>
      <c r="C13" s="7">
        <v>133</v>
      </c>
      <c r="D13" s="30">
        <v>0</v>
      </c>
      <c r="E13" s="30">
        <v>0</v>
      </c>
    </row>
    <row r="14" spans="1:5" x14ac:dyDescent="0.25">
      <c r="A14" s="58" t="s">
        <v>65</v>
      </c>
      <c r="B14" s="58"/>
      <c r="C14" s="7">
        <v>140</v>
      </c>
      <c r="D14" s="30">
        <v>0</v>
      </c>
      <c r="E14" s="30">
        <v>0</v>
      </c>
    </row>
    <row r="15" spans="1:5" x14ac:dyDescent="0.25">
      <c r="A15" s="54" t="s">
        <v>66</v>
      </c>
      <c r="B15" s="55"/>
      <c r="C15" s="7">
        <v>150</v>
      </c>
      <c r="D15" s="30">
        <v>913</v>
      </c>
      <c r="E15" s="30">
        <v>914</v>
      </c>
    </row>
    <row r="16" spans="1:5" x14ac:dyDescent="0.25">
      <c r="A16" s="54" t="s">
        <v>5</v>
      </c>
      <c r="B16" s="55"/>
      <c r="C16" s="7">
        <v>160</v>
      </c>
      <c r="D16" s="34">
        <v>0</v>
      </c>
      <c r="E16" s="34">
        <v>0</v>
      </c>
    </row>
    <row r="17" spans="1:5" x14ac:dyDescent="0.25">
      <c r="A17" s="54" t="s">
        <v>27</v>
      </c>
      <c r="B17" s="55"/>
      <c r="C17" s="7">
        <v>170</v>
      </c>
      <c r="D17" s="34">
        <v>0</v>
      </c>
      <c r="E17" s="34">
        <v>0</v>
      </c>
    </row>
    <row r="18" spans="1:5" x14ac:dyDescent="0.25">
      <c r="A18" s="54" t="s">
        <v>67</v>
      </c>
      <c r="B18" s="55"/>
      <c r="C18" s="7">
        <v>180</v>
      </c>
      <c r="D18" s="34">
        <v>0</v>
      </c>
      <c r="E18" s="34">
        <v>0</v>
      </c>
    </row>
    <row r="19" spans="1:5" x14ac:dyDescent="0.25">
      <c r="A19" s="54" t="s">
        <v>68</v>
      </c>
      <c r="B19" s="55"/>
      <c r="C19" s="7">
        <v>190</v>
      </c>
      <c r="D19" s="35">
        <f>SUM(D7:D18)</f>
        <v>2744</v>
      </c>
      <c r="E19" s="35">
        <v>2817</v>
      </c>
    </row>
    <row r="20" spans="1:5" x14ac:dyDescent="0.25">
      <c r="A20" s="56" t="s">
        <v>69</v>
      </c>
      <c r="B20" s="57"/>
      <c r="C20" s="7"/>
      <c r="D20" s="36"/>
      <c r="E20" s="36"/>
    </row>
    <row r="21" spans="1:5" x14ac:dyDescent="0.25">
      <c r="A21" s="58" t="s">
        <v>70</v>
      </c>
      <c r="B21" s="58"/>
      <c r="C21" s="7">
        <v>210</v>
      </c>
      <c r="D21" s="31">
        <v>82</v>
      </c>
      <c r="E21" s="31">
        <v>42</v>
      </c>
    </row>
    <row r="22" spans="1:5" x14ac:dyDescent="0.25">
      <c r="A22" s="32" t="s">
        <v>71</v>
      </c>
      <c r="B22" s="14" t="s">
        <v>98</v>
      </c>
      <c r="C22" s="7"/>
      <c r="D22" s="33"/>
      <c r="E22" s="33"/>
    </row>
    <row r="23" spans="1:5" x14ac:dyDescent="0.25">
      <c r="A23" s="32"/>
      <c r="B23" s="10" t="s">
        <v>72</v>
      </c>
      <c r="C23" s="7">
        <v>211</v>
      </c>
      <c r="D23" s="37">
        <v>82</v>
      </c>
      <c r="E23" s="34">
        <v>42</v>
      </c>
    </row>
    <row r="24" spans="1:5" x14ac:dyDescent="0.25">
      <c r="A24" s="32"/>
      <c r="B24" s="10" t="s">
        <v>73</v>
      </c>
      <c r="C24" s="7">
        <v>212</v>
      </c>
      <c r="D24" s="34">
        <v>0</v>
      </c>
      <c r="E24" s="34">
        <v>0</v>
      </c>
    </row>
    <row r="25" spans="1:5" x14ac:dyDescent="0.25">
      <c r="A25" s="32"/>
      <c r="B25" s="10" t="s">
        <v>74</v>
      </c>
      <c r="C25" s="7">
        <v>213</v>
      </c>
      <c r="D25" s="30">
        <v>0</v>
      </c>
      <c r="E25" s="30">
        <v>0</v>
      </c>
    </row>
    <row r="26" spans="1:5" x14ac:dyDescent="0.25">
      <c r="A26" s="32"/>
      <c r="B26" s="10" t="s">
        <v>6</v>
      </c>
      <c r="C26" s="7">
        <v>214</v>
      </c>
      <c r="D26" s="30">
        <v>0</v>
      </c>
      <c r="E26" s="30">
        <v>0</v>
      </c>
    </row>
    <row r="27" spans="1:5" x14ac:dyDescent="0.25">
      <c r="A27" s="32"/>
      <c r="B27" s="10" t="s">
        <v>30</v>
      </c>
      <c r="C27" s="7">
        <v>215</v>
      </c>
      <c r="D27" s="30">
        <v>0</v>
      </c>
      <c r="E27" s="30">
        <v>0</v>
      </c>
    </row>
    <row r="28" spans="1:5" x14ac:dyDescent="0.25">
      <c r="A28" s="32"/>
      <c r="B28" s="12" t="s">
        <v>75</v>
      </c>
      <c r="C28" s="7">
        <v>216</v>
      </c>
      <c r="D28" s="30">
        <v>0</v>
      </c>
      <c r="E28" s="30">
        <v>0</v>
      </c>
    </row>
    <row r="29" spans="1:5" ht="30" customHeight="1" x14ac:dyDescent="0.25">
      <c r="A29" s="59" t="s">
        <v>31</v>
      </c>
      <c r="B29" s="60"/>
      <c r="C29" s="7">
        <v>220</v>
      </c>
      <c r="D29" s="30">
        <v>0</v>
      </c>
      <c r="E29" s="30">
        <v>0</v>
      </c>
    </row>
    <row r="30" spans="1:5" x14ac:dyDescent="0.25">
      <c r="A30" s="54" t="s">
        <v>76</v>
      </c>
      <c r="B30" s="55"/>
      <c r="C30" s="7">
        <v>230</v>
      </c>
      <c r="D30" s="29">
        <v>190</v>
      </c>
      <c r="E30" s="30">
        <v>2</v>
      </c>
    </row>
    <row r="31" spans="1:5" ht="29.25" customHeight="1" x14ac:dyDescent="0.25">
      <c r="A31" s="64" t="s">
        <v>101</v>
      </c>
      <c r="B31" s="65"/>
      <c r="C31" s="7">
        <v>240</v>
      </c>
      <c r="D31" s="38">
        <v>0</v>
      </c>
      <c r="E31" s="39">
        <v>0</v>
      </c>
    </row>
    <row r="32" spans="1:5" x14ac:dyDescent="0.25">
      <c r="A32" s="54" t="s">
        <v>7</v>
      </c>
      <c r="B32" s="55"/>
      <c r="C32" s="7">
        <v>250</v>
      </c>
      <c r="D32" s="40">
        <v>250</v>
      </c>
      <c r="E32" s="41">
        <v>258</v>
      </c>
    </row>
    <row r="33" spans="1:5" x14ac:dyDescent="0.25">
      <c r="A33" s="54" t="s">
        <v>32</v>
      </c>
      <c r="B33" s="55"/>
      <c r="C33" s="7">
        <v>260</v>
      </c>
      <c r="D33" s="29">
        <v>57</v>
      </c>
      <c r="E33" s="30">
        <v>127</v>
      </c>
    </row>
    <row r="34" spans="1:5" x14ac:dyDescent="0.25">
      <c r="A34" s="54" t="s">
        <v>77</v>
      </c>
      <c r="B34" s="55"/>
      <c r="C34" s="7">
        <v>270</v>
      </c>
      <c r="D34" s="29">
        <v>582</v>
      </c>
      <c r="E34" s="30">
        <v>969</v>
      </c>
    </row>
    <row r="35" spans="1:5" x14ac:dyDescent="0.25">
      <c r="A35" s="54" t="s">
        <v>78</v>
      </c>
      <c r="B35" s="55"/>
      <c r="C35" s="7">
        <v>280</v>
      </c>
      <c r="D35" s="30">
        <v>0</v>
      </c>
      <c r="E35" s="30">
        <v>0</v>
      </c>
    </row>
    <row r="36" spans="1:5" x14ac:dyDescent="0.25">
      <c r="A36" s="54" t="s">
        <v>79</v>
      </c>
      <c r="B36" s="55"/>
      <c r="C36" s="7">
        <v>290</v>
      </c>
      <c r="D36" s="35">
        <v>1161</v>
      </c>
      <c r="E36" s="35">
        <v>1398</v>
      </c>
    </row>
    <row r="37" spans="1:5" x14ac:dyDescent="0.25">
      <c r="A37" s="56" t="s">
        <v>80</v>
      </c>
      <c r="B37" s="57"/>
      <c r="C37" s="7">
        <v>300</v>
      </c>
      <c r="D37" s="35">
        <v>3905</v>
      </c>
      <c r="E37" s="35">
        <v>4215</v>
      </c>
    </row>
    <row r="38" spans="1:5" ht="24" x14ac:dyDescent="0.25">
      <c r="A38" s="56"/>
      <c r="B38" s="57"/>
      <c r="C38" s="6"/>
      <c r="D38" s="28" t="s">
        <v>124</v>
      </c>
      <c r="E38" s="28" t="s">
        <v>125</v>
      </c>
    </row>
    <row r="39" spans="1:5" x14ac:dyDescent="0.25">
      <c r="A39" s="62" t="s">
        <v>100</v>
      </c>
      <c r="B39" s="63"/>
      <c r="C39" s="7" t="s">
        <v>0</v>
      </c>
      <c r="D39" s="42">
        <v>3</v>
      </c>
      <c r="E39" s="42">
        <v>4</v>
      </c>
    </row>
    <row r="40" spans="1:5" x14ac:dyDescent="0.25">
      <c r="A40" s="56">
        <v>1</v>
      </c>
      <c r="B40" s="57"/>
      <c r="C40" s="4">
        <v>2</v>
      </c>
      <c r="D40" s="43"/>
      <c r="E40" s="43"/>
    </row>
    <row r="41" spans="1:5" x14ac:dyDescent="0.25">
      <c r="A41" s="56" t="s">
        <v>81</v>
      </c>
      <c r="B41" s="57"/>
      <c r="C41" s="6"/>
      <c r="D41" s="30">
        <v>0</v>
      </c>
      <c r="E41" s="30">
        <v>0</v>
      </c>
    </row>
    <row r="42" spans="1:5" x14ac:dyDescent="0.25">
      <c r="A42" s="54" t="s">
        <v>33</v>
      </c>
      <c r="B42" s="55"/>
      <c r="C42" s="7">
        <v>410</v>
      </c>
      <c r="D42" s="44">
        <v>0</v>
      </c>
      <c r="E42" s="44">
        <v>0</v>
      </c>
    </row>
    <row r="43" spans="1:5" x14ac:dyDescent="0.25">
      <c r="A43" s="54" t="s">
        <v>34</v>
      </c>
      <c r="B43" s="55"/>
      <c r="C43" s="7">
        <v>420</v>
      </c>
      <c r="D43" s="44">
        <v>0</v>
      </c>
      <c r="E43" s="44">
        <v>0</v>
      </c>
    </row>
    <row r="44" spans="1:5" x14ac:dyDescent="0.25">
      <c r="A44" s="54" t="s">
        <v>35</v>
      </c>
      <c r="B44" s="55"/>
      <c r="C44" s="7">
        <v>430</v>
      </c>
      <c r="D44" s="30">
        <v>0</v>
      </c>
      <c r="E44" s="30">
        <v>0</v>
      </c>
    </row>
    <row r="45" spans="1:5" x14ac:dyDescent="0.25">
      <c r="A45" s="54" t="s">
        <v>36</v>
      </c>
      <c r="B45" s="55"/>
      <c r="C45" s="7">
        <v>440</v>
      </c>
      <c r="D45" s="29"/>
      <c r="E45" s="30"/>
    </row>
    <row r="46" spans="1:5" x14ac:dyDescent="0.25">
      <c r="A46" s="54" t="s">
        <v>37</v>
      </c>
      <c r="B46" s="55"/>
      <c r="C46" s="7">
        <v>450</v>
      </c>
      <c r="D46" s="29">
        <v>776</v>
      </c>
      <c r="E46" s="30">
        <v>776</v>
      </c>
    </row>
    <row r="47" spans="1:5" x14ac:dyDescent="0.25">
      <c r="A47" s="54" t="s">
        <v>8</v>
      </c>
      <c r="B47" s="55"/>
      <c r="C47" s="7">
        <v>460</v>
      </c>
      <c r="D47" s="40">
        <v>491</v>
      </c>
      <c r="E47" s="41">
        <v>491</v>
      </c>
    </row>
    <row r="48" spans="1:5" x14ac:dyDescent="0.25">
      <c r="A48" s="54" t="s">
        <v>82</v>
      </c>
      <c r="B48" s="55"/>
      <c r="C48" s="7">
        <v>470</v>
      </c>
      <c r="D48" s="40">
        <v>26</v>
      </c>
      <c r="E48" s="41">
        <v>0</v>
      </c>
    </row>
    <row r="49" spans="1:5" x14ac:dyDescent="0.25">
      <c r="A49" s="54" t="s">
        <v>3</v>
      </c>
      <c r="B49" s="55"/>
      <c r="C49" s="7">
        <v>480</v>
      </c>
      <c r="D49" s="30">
        <v>0</v>
      </c>
      <c r="E49" s="30">
        <v>0</v>
      </c>
    </row>
    <row r="50" spans="1:5" x14ac:dyDescent="0.25">
      <c r="A50" s="54" t="s">
        <v>83</v>
      </c>
      <c r="B50" s="55"/>
      <c r="C50" s="7">
        <v>490</v>
      </c>
      <c r="D50" s="35">
        <v>1294</v>
      </c>
      <c r="E50" s="35">
        <v>1268</v>
      </c>
    </row>
    <row r="51" spans="1:5" x14ac:dyDescent="0.25">
      <c r="A51" s="56" t="s">
        <v>84</v>
      </c>
      <c r="B51" s="57"/>
      <c r="C51" s="7"/>
      <c r="D51" s="36"/>
      <c r="E51" s="36"/>
    </row>
    <row r="52" spans="1:5" x14ac:dyDescent="0.25">
      <c r="A52" s="54" t="s">
        <v>85</v>
      </c>
      <c r="B52" s="55"/>
      <c r="C52" s="7">
        <v>510</v>
      </c>
      <c r="D52" s="29">
        <v>2250</v>
      </c>
      <c r="E52" s="30">
        <v>2750</v>
      </c>
    </row>
    <row r="53" spans="1:5" ht="28.5" customHeight="1" x14ac:dyDescent="0.25">
      <c r="A53" s="59" t="s">
        <v>9</v>
      </c>
      <c r="B53" s="60"/>
      <c r="C53" s="7">
        <v>520</v>
      </c>
      <c r="D53" s="30">
        <v>0</v>
      </c>
      <c r="E53" s="30">
        <v>0</v>
      </c>
    </row>
    <row r="54" spans="1:5" x14ac:dyDescent="0.25">
      <c r="A54" s="54" t="s">
        <v>38</v>
      </c>
      <c r="B54" s="55"/>
      <c r="C54" s="7">
        <v>530</v>
      </c>
      <c r="D54" s="30">
        <v>0</v>
      </c>
      <c r="E54" s="30">
        <v>0</v>
      </c>
    </row>
    <row r="55" spans="1:5" x14ac:dyDescent="0.25">
      <c r="A55" s="54" t="s">
        <v>2</v>
      </c>
      <c r="B55" s="55"/>
      <c r="C55" s="7">
        <v>540</v>
      </c>
      <c r="D55" s="29"/>
      <c r="E55" s="30">
        <v>0</v>
      </c>
    </row>
    <row r="56" spans="1:5" x14ac:dyDescent="0.25">
      <c r="A56" s="54" t="s">
        <v>39</v>
      </c>
      <c r="B56" s="55"/>
      <c r="C56" s="7">
        <v>550</v>
      </c>
      <c r="D56" s="30">
        <v>0</v>
      </c>
      <c r="E56" s="30">
        <v>0</v>
      </c>
    </row>
    <row r="57" spans="1:5" x14ac:dyDescent="0.25">
      <c r="A57" s="54" t="s">
        <v>86</v>
      </c>
      <c r="B57" s="55"/>
      <c r="C57" s="7">
        <v>560</v>
      </c>
      <c r="D57" s="30"/>
      <c r="E57" s="30">
        <v>0</v>
      </c>
    </row>
    <row r="58" spans="1:5" x14ac:dyDescent="0.25">
      <c r="A58" s="54" t="s">
        <v>87</v>
      </c>
      <c r="B58" s="55"/>
      <c r="C58" s="7">
        <v>590</v>
      </c>
      <c r="D58" s="35">
        <v>2250</v>
      </c>
      <c r="E58" s="35">
        <v>2750</v>
      </c>
    </row>
    <row r="59" spans="1:5" x14ac:dyDescent="0.25">
      <c r="A59" s="56" t="s">
        <v>88</v>
      </c>
      <c r="B59" s="57"/>
      <c r="C59" s="7"/>
      <c r="D59" s="36"/>
      <c r="E59" s="36"/>
    </row>
    <row r="60" spans="1:5" x14ac:dyDescent="0.25">
      <c r="A60" s="54" t="s">
        <v>89</v>
      </c>
      <c r="B60" s="55"/>
      <c r="C60" s="7">
        <v>610</v>
      </c>
      <c r="D60" s="29">
        <v>80</v>
      </c>
      <c r="E60" s="30">
        <v>80</v>
      </c>
    </row>
    <row r="61" spans="1:5" x14ac:dyDescent="0.25">
      <c r="A61" s="54" t="s">
        <v>28</v>
      </c>
      <c r="B61" s="55"/>
      <c r="C61" s="7">
        <v>620</v>
      </c>
      <c r="D61" s="41">
        <v>0</v>
      </c>
      <c r="E61" s="41">
        <v>0</v>
      </c>
    </row>
    <row r="62" spans="1:5" x14ac:dyDescent="0.25">
      <c r="A62" s="58" t="s">
        <v>10</v>
      </c>
      <c r="B62" s="58"/>
      <c r="C62" s="7">
        <v>630</v>
      </c>
      <c r="D62" s="45">
        <v>94</v>
      </c>
      <c r="E62" s="45">
        <v>117</v>
      </c>
    </row>
    <row r="63" spans="1:5" x14ac:dyDescent="0.25">
      <c r="A63" s="3" t="s">
        <v>71</v>
      </c>
      <c r="B63" s="13" t="s">
        <v>98</v>
      </c>
      <c r="C63" s="7"/>
      <c r="D63" s="46">
        <v>0</v>
      </c>
      <c r="E63" s="46">
        <v>0</v>
      </c>
    </row>
    <row r="64" spans="1:5" x14ac:dyDescent="0.25">
      <c r="A64" s="3"/>
      <c r="B64" s="8" t="s">
        <v>90</v>
      </c>
      <c r="C64" s="7">
        <v>631</v>
      </c>
      <c r="D64" s="34">
        <v>15</v>
      </c>
      <c r="E64" s="34">
        <v>15</v>
      </c>
    </row>
    <row r="65" spans="1:5" x14ac:dyDescent="0.25">
      <c r="A65" s="3"/>
      <c r="B65" s="8" t="s">
        <v>91</v>
      </c>
      <c r="C65" s="7">
        <v>632</v>
      </c>
      <c r="D65" s="34">
        <v>1</v>
      </c>
      <c r="E65" s="34">
        <v>8</v>
      </c>
    </row>
    <row r="66" spans="1:5" x14ac:dyDescent="0.25">
      <c r="A66" s="3"/>
      <c r="B66" s="8" t="s">
        <v>21</v>
      </c>
      <c r="C66" s="7">
        <v>633</v>
      </c>
      <c r="D66" s="29">
        <v>64</v>
      </c>
      <c r="E66" s="30">
        <v>79</v>
      </c>
    </row>
    <row r="67" spans="1:5" x14ac:dyDescent="0.25">
      <c r="A67" s="3"/>
      <c r="B67" s="8" t="s">
        <v>92</v>
      </c>
      <c r="C67" s="7">
        <v>634</v>
      </c>
      <c r="D67" s="29">
        <v>4</v>
      </c>
      <c r="E67" s="30">
        <v>4</v>
      </c>
    </row>
    <row r="68" spans="1:5" x14ac:dyDescent="0.25">
      <c r="A68" s="3"/>
      <c r="B68" s="8" t="s">
        <v>22</v>
      </c>
      <c r="C68" s="7">
        <v>635</v>
      </c>
      <c r="D68" s="29">
        <v>10</v>
      </c>
      <c r="E68" s="30">
        <v>11</v>
      </c>
    </row>
    <row r="69" spans="1:5" x14ac:dyDescent="0.25">
      <c r="A69" s="3"/>
      <c r="B69" s="8" t="s">
        <v>93</v>
      </c>
      <c r="C69" s="7">
        <v>636</v>
      </c>
      <c r="D69" s="30">
        <v>0</v>
      </c>
      <c r="E69" s="30">
        <v>0</v>
      </c>
    </row>
    <row r="70" spans="1:5" ht="30" x14ac:dyDescent="0.25">
      <c r="A70" s="3"/>
      <c r="B70" s="15" t="s">
        <v>23</v>
      </c>
      <c r="C70" s="7">
        <v>637</v>
      </c>
      <c r="D70" s="30">
        <v>0</v>
      </c>
      <c r="E70" s="30">
        <v>0</v>
      </c>
    </row>
    <row r="71" spans="1:5" x14ac:dyDescent="0.25">
      <c r="A71" s="3"/>
      <c r="B71" s="9" t="s">
        <v>24</v>
      </c>
      <c r="C71" s="7">
        <v>638</v>
      </c>
      <c r="D71" s="30">
        <v>0</v>
      </c>
      <c r="E71" s="30">
        <v>0</v>
      </c>
    </row>
    <row r="72" spans="1:5" x14ac:dyDescent="0.25">
      <c r="A72" s="58" t="s">
        <v>40</v>
      </c>
      <c r="B72" s="58"/>
      <c r="C72" s="7">
        <v>640</v>
      </c>
      <c r="D72" s="30">
        <v>0</v>
      </c>
      <c r="E72" s="30">
        <v>0</v>
      </c>
    </row>
    <row r="73" spans="1:5" x14ac:dyDescent="0.25">
      <c r="A73" s="54" t="s">
        <v>2</v>
      </c>
      <c r="B73" s="55"/>
      <c r="C73" s="7">
        <v>650</v>
      </c>
      <c r="D73" s="30">
        <v>187</v>
      </c>
      <c r="E73" s="30">
        <v>0</v>
      </c>
    </row>
    <row r="74" spans="1:5" x14ac:dyDescent="0.25">
      <c r="A74" s="54" t="s">
        <v>39</v>
      </c>
      <c r="B74" s="55"/>
      <c r="C74" s="7">
        <v>660</v>
      </c>
      <c r="D74" s="30">
        <v>0</v>
      </c>
      <c r="E74" s="30">
        <v>0</v>
      </c>
    </row>
    <row r="75" spans="1:5" x14ac:dyDescent="0.25">
      <c r="A75" s="54" t="s">
        <v>94</v>
      </c>
      <c r="B75" s="55"/>
      <c r="C75" s="7">
        <v>670</v>
      </c>
      <c r="D75" s="30">
        <v>0</v>
      </c>
      <c r="E75" s="30">
        <v>0</v>
      </c>
    </row>
    <row r="76" spans="1:5" x14ac:dyDescent="0.25">
      <c r="A76" s="54" t="s">
        <v>95</v>
      </c>
      <c r="B76" s="55"/>
      <c r="C76" s="7">
        <v>690</v>
      </c>
      <c r="D76" s="35">
        <v>361</v>
      </c>
      <c r="E76" s="35">
        <v>197</v>
      </c>
    </row>
    <row r="77" spans="1:5" x14ac:dyDescent="0.25">
      <c r="A77" s="56" t="s">
        <v>80</v>
      </c>
      <c r="B77" s="57"/>
      <c r="C77" s="7">
        <v>700</v>
      </c>
      <c r="D77" s="35">
        <v>3905</v>
      </c>
      <c r="E77" s="35">
        <v>4215</v>
      </c>
    </row>
  </sheetData>
  <mergeCells count="56">
    <mergeCell ref="A1:E1"/>
    <mergeCell ref="A2:E2"/>
    <mergeCell ref="A39:B39"/>
    <mergeCell ref="A31:B31"/>
    <mergeCell ref="A4:B4"/>
    <mergeCell ref="A5:B5"/>
    <mergeCell ref="A6:B6"/>
    <mergeCell ref="A7:B7"/>
    <mergeCell ref="A8:B8"/>
    <mergeCell ref="A9:B9"/>
    <mergeCell ref="A18:B18"/>
    <mergeCell ref="A19:B19"/>
    <mergeCell ref="A20:B20"/>
    <mergeCell ref="A21:B21"/>
    <mergeCell ref="A14:B14"/>
    <mergeCell ref="A15:B15"/>
    <mergeCell ref="A16:B16"/>
    <mergeCell ref="A17:B17"/>
    <mergeCell ref="A34:B34"/>
    <mergeCell ref="A35:B35"/>
    <mergeCell ref="A36:B36"/>
    <mergeCell ref="A37:B37"/>
    <mergeCell ref="A29:B29"/>
    <mergeCell ref="A30:B30"/>
    <mergeCell ref="A32:B32"/>
    <mergeCell ref="A33:B33"/>
    <mergeCell ref="A43:B43"/>
    <mergeCell ref="A44:B44"/>
    <mergeCell ref="A45:B45"/>
    <mergeCell ref="A46:B46"/>
    <mergeCell ref="A38:B38"/>
    <mergeCell ref="A40:B40"/>
    <mergeCell ref="A41:B41"/>
    <mergeCell ref="A42:B42"/>
    <mergeCell ref="A51:B51"/>
    <mergeCell ref="A52:B52"/>
    <mergeCell ref="A53:B53"/>
    <mergeCell ref="A54:B54"/>
    <mergeCell ref="A47:B47"/>
    <mergeCell ref="A48:B48"/>
    <mergeCell ref="A49:B49"/>
    <mergeCell ref="A50:B50"/>
    <mergeCell ref="A59:B59"/>
    <mergeCell ref="A60:B60"/>
    <mergeCell ref="A61:B61"/>
    <mergeCell ref="A62:B62"/>
    <mergeCell ref="A55:B55"/>
    <mergeCell ref="A56:B56"/>
    <mergeCell ref="A57:B57"/>
    <mergeCell ref="A58:B58"/>
    <mergeCell ref="A76:B76"/>
    <mergeCell ref="A77:B77"/>
    <mergeCell ref="A72:B72"/>
    <mergeCell ref="A73:B73"/>
    <mergeCell ref="A74:B74"/>
    <mergeCell ref="A75:B75"/>
  </mergeCells>
  <phoneticPr fontId="6" type="noConversion"/>
  <conditionalFormatting sqref="D76:D77">
    <cfRule type="cellIs" dxfId="4" priority="1" stopIfTrue="1" operator="notEqual">
      <formula>$F$66</formula>
    </cfRule>
  </conditionalFormatting>
  <conditionalFormatting sqref="E76:E77">
    <cfRule type="cellIs" dxfId="3" priority="2" stopIfTrue="1" operator="notEqual">
      <formula>$G$66</formula>
    </cfRule>
  </conditionalFormatting>
  <conditionalFormatting sqref="D37">
    <cfRule type="cellIs" dxfId="2" priority="3" stopIfTrue="1" operator="notEqual">
      <formula>$F$105</formula>
    </cfRule>
  </conditionalFormatting>
  <conditionalFormatting sqref="E37">
    <cfRule type="cellIs" dxfId="1" priority="4" stopIfTrue="1" operator="notEqual">
      <formula>$G$105</formula>
    </cfRule>
  </conditionalFormatting>
  <conditionalFormatting sqref="D33:E33 D14:E14">
    <cfRule type="cellIs" dxfId="0" priority="5" stopIfTrue="1" operator="lessThan">
      <formula>#REF!</formula>
    </cfRule>
  </conditionalFormatting>
  <dataValidations count="1">
    <dataValidation type="decimal" operator="greaterThanOrEqual" allowBlank="1" showInputMessage="1" showErrorMessage="1" errorTitle="Внимание!" error="Значение в данной ячейке не должно быть отрицательным" sqref="D42:E43">
      <formula1>0</formula1>
    </dataValidation>
  </dataValidations>
  <pageMargins left="0.7" right="0.7" top="0.75" bottom="0.75" header="0.3" footer="0.3"/>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sheetPr>
  <dimension ref="A1:E46"/>
  <sheetViews>
    <sheetView zoomScaleNormal="100" workbookViewId="0">
      <selection activeCell="C8" sqref="C8"/>
    </sheetView>
  </sheetViews>
  <sheetFormatPr defaultRowHeight="15" x14ac:dyDescent="0.25"/>
  <cols>
    <col min="1" max="1" width="4.28515625" style="2" customWidth="1"/>
    <col min="2" max="2" width="44.42578125" style="2" customWidth="1"/>
    <col min="3" max="3" width="12.42578125" style="2" customWidth="1"/>
    <col min="4" max="4" width="13.28515625" style="2" customWidth="1"/>
    <col min="5" max="5" width="14.42578125" style="2" customWidth="1"/>
    <col min="6" max="16384" width="9.140625" style="2"/>
  </cols>
  <sheetData>
    <row r="1" spans="1:5" ht="30.75" customHeight="1" x14ac:dyDescent="0.25">
      <c r="A1" s="69" t="s">
        <v>96</v>
      </c>
      <c r="B1" s="69"/>
      <c r="C1" s="69"/>
      <c r="D1" s="69"/>
      <c r="E1" s="69"/>
    </row>
    <row r="2" spans="1:5" x14ac:dyDescent="0.25">
      <c r="A2" s="70" t="s">
        <v>126</v>
      </c>
      <c r="B2" s="70"/>
      <c r="C2" s="70"/>
      <c r="D2" s="70"/>
      <c r="E2" s="70"/>
    </row>
    <row r="3" spans="1:5" x14ac:dyDescent="0.25">
      <c r="A3" s="17"/>
      <c r="B3" s="17"/>
      <c r="C3" s="17"/>
      <c r="D3" s="17"/>
      <c r="E3" s="17"/>
    </row>
    <row r="4" spans="1:5" ht="39" customHeight="1" x14ac:dyDescent="0.25">
      <c r="A4" s="71" t="s">
        <v>49</v>
      </c>
      <c r="B4" s="72"/>
      <c r="C4" s="18" t="s">
        <v>0</v>
      </c>
      <c r="D4" s="24" t="s">
        <v>126</v>
      </c>
      <c r="E4" s="24" t="s">
        <v>127</v>
      </c>
    </row>
    <row r="5" spans="1:5" x14ac:dyDescent="0.25">
      <c r="A5" s="71">
        <v>1</v>
      </c>
      <c r="B5" s="72"/>
      <c r="C5" s="18">
        <v>2</v>
      </c>
      <c r="D5" s="18">
        <v>3</v>
      </c>
      <c r="E5" s="18">
        <v>4</v>
      </c>
    </row>
    <row r="6" spans="1:5" x14ac:dyDescent="0.25">
      <c r="A6" s="67" t="s">
        <v>55</v>
      </c>
      <c r="B6" s="68"/>
      <c r="C6" s="18">
        <v>10</v>
      </c>
      <c r="D6" s="18">
        <v>888</v>
      </c>
      <c r="E6" s="18">
        <v>872</v>
      </c>
    </row>
    <row r="7" spans="1:5" ht="27.75" customHeight="1" x14ac:dyDescent="0.25">
      <c r="A7" s="73" t="s">
        <v>103</v>
      </c>
      <c r="B7" s="68"/>
      <c r="C7" s="18">
        <v>20</v>
      </c>
      <c r="D7" s="18">
        <v>-320</v>
      </c>
      <c r="E7" s="18">
        <v>-288</v>
      </c>
    </row>
    <row r="8" spans="1:5" x14ac:dyDescent="0.25">
      <c r="A8" s="67" t="s">
        <v>97</v>
      </c>
      <c r="B8" s="68"/>
      <c r="C8" s="18">
        <v>30</v>
      </c>
      <c r="D8" s="18">
        <v>568</v>
      </c>
      <c r="E8" s="18">
        <v>584</v>
      </c>
    </row>
    <row r="9" spans="1:5" x14ac:dyDescent="0.25">
      <c r="A9" s="67" t="s">
        <v>11</v>
      </c>
      <c r="B9" s="68"/>
      <c r="C9" s="18">
        <v>40</v>
      </c>
      <c r="D9" s="18">
        <v>-107</v>
      </c>
      <c r="E9" s="18">
        <v>-105</v>
      </c>
    </row>
    <row r="10" spans="1:5" x14ac:dyDescent="0.25">
      <c r="A10" s="67" t="s">
        <v>41</v>
      </c>
      <c r="B10" s="68"/>
      <c r="C10" s="18">
        <v>50</v>
      </c>
      <c r="D10" s="18"/>
      <c r="E10" s="18"/>
    </row>
    <row r="11" spans="1:5" ht="27.75" customHeight="1" x14ac:dyDescent="0.25">
      <c r="A11" s="73" t="s">
        <v>104</v>
      </c>
      <c r="B11" s="68"/>
      <c r="C11" s="18">
        <v>60</v>
      </c>
      <c r="D11" s="18">
        <v>461</v>
      </c>
      <c r="E11" s="18">
        <v>479</v>
      </c>
    </row>
    <row r="12" spans="1:5" x14ac:dyDescent="0.25">
      <c r="A12" s="67" t="s">
        <v>12</v>
      </c>
      <c r="B12" s="68"/>
      <c r="C12" s="18">
        <v>70</v>
      </c>
      <c r="D12" s="18"/>
      <c r="E12" s="18">
        <v>342</v>
      </c>
    </row>
    <row r="13" spans="1:5" x14ac:dyDescent="0.25">
      <c r="A13" s="67" t="s">
        <v>13</v>
      </c>
      <c r="B13" s="68"/>
      <c r="C13" s="18">
        <v>80</v>
      </c>
      <c r="D13" s="18">
        <v>-3</v>
      </c>
      <c r="E13" s="18">
        <v>-346</v>
      </c>
    </row>
    <row r="14" spans="1:5" x14ac:dyDescent="0.25">
      <c r="A14" s="67" t="s">
        <v>56</v>
      </c>
      <c r="B14" s="68"/>
      <c r="C14" s="18">
        <v>90</v>
      </c>
      <c r="D14" s="18">
        <v>458</v>
      </c>
      <c r="E14" s="18">
        <v>475</v>
      </c>
    </row>
    <row r="15" spans="1:5" x14ac:dyDescent="0.25">
      <c r="A15" s="67" t="s">
        <v>14</v>
      </c>
      <c r="B15" s="68"/>
      <c r="C15" s="18">
        <v>100</v>
      </c>
      <c r="D15" s="18">
        <v>23</v>
      </c>
      <c r="E15" s="18">
        <v>39</v>
      </c>
    </row>
    <row r="16" spans="1:5" x14ac:dyDescent="0.25">
      <c r="A16" s="21"/>
      <c r="B16" s="19" t="s">
        <v>98</v>
      </c>
      <c r="C16" s="18"/>
      <c r="D16" s="18"/>
      <c r="E16" s="18"/>
    </row>
    <row r="17" spans="1:5" ht="26.25" x14ac:dyDescent="0.25">
      <c r="A17" s="22"/>
      <c r="B17" s="20" t="s">
        <v>108</v>
      </c>
      <c r="C17" s="18">
        <v>101</v>
      </c>
      <c r="D17" s="18"/>
      <c r="E17" s="18">
        <v>22</v>
      </c>
    </row>
    <row r="18" spans="1:5" ht="26.25" x14ac:dyDescent="0.25">
      <c r="A18" s="22"/>
      <c r="B18" s="20" t="s">
        <v>109</v>
      </c>
      <c r="C18" s="18">
        <v>102</v>
      </c>
      <c r="D18" s="18"/>
      <c r="E18" s="18"/>
    </row>
    <row r="19" spans="1:5" x14ac:dyDescent="0.25">
      <c r="A19" s="22"/>
      <c r="B19" s="19" t="s">
        <v>25</v>
      </c>
      <c r="C19" s="18">
        <v>103</v>
      </c>
      <c r="D19" s="18">
        <v>23</v>
      </c>
      <c r="E19" s="18">
        <v>17</v>
      </c>
    </row>
    <row r="20" spans="1:5" x14ac:dyDescent="0.25">
      <c r="A20" s="23"/>
      <c r="B20" s="19" t="s">
        <v>26</v>
      </c>
      <c r="C20" s="18">
        <v>104</v>
      </c>
      <c r="D20" s="18"/>
      <c r="E20" s="18"/>
    </row>
    <row r="21" spans="1:5" x14ac:dyDescent="0.25">
      <c r="A21" s="67" t="s">
        <v>15</v>
      </c>
      <c r="B21" s="68"/>
      <c r="C21" s="18">
        <v>110</v>
      </c>
      <c r="D21" s="18"/>
      <c r="E21" s="18">
        <v>-1</v>
      </c>
    </row>
    <row r="22" spans="1:5" x14ac:dyDescent="0.25">
      <c r="A22" s="21"/>
      <c r="B22" s="19" t="s">
        <v>98</v>
      </c>
      <c r="C22" s="18"/>
      <c r="D22" s="18"/>
      <c r="E22" s="18"/>
    </row>
    <row r="23" spans="1:5" ht="26.25" x14ac:dyDescent="0.25">
      <c r="A23" s="22"/>
      <c r="B23" s="20" t="s">
        <v>110</v>
      </c>
      <c r="C23" s="18">
        <v>111</v>
      </c>
      <c r="D23" s="18"/>
      <c r="E23" s="18">
        <v>-1</v>
      </c>
    </row>
    <row r="24" spans="1:5" x14ac:dyDescent="0.25">
      <c r="A24" s="23"/>
      <c r="B24" s="19" t="s">
        <v>57</v>
      </c>
      <c r="C24" s="18">
        <v>112</v>
      </c>
      <c r="D24" s="18"/>
      <c r="E24" s="18"/>
    </row>
    <row r="25" spans="1:5" x14ac:dyDescent="0.25">
      <c r="A25" s="67" t="s">
        <v>16</v>
      </c>
      <c r="B25" s="68"/>
      <c r="C25" s="18">
        <v>120</v>
      </c>
      <c r="D25" s="18">
        <v>1</v>
      </c>
      <c r="E25" s="18">
        <v>3</v>
      </c>
    </row>
    <row r="26" spans="1:5" x14ac:dyDescent="0.25">
      <c r="A26" s="21"/>
      <c r="B26" s="19" t="s">
        <v>98</v>
      </c>
      <c r="C26" s="18"/>
      <c r="D26" s="18"/>
      <c r="E26" s="18"/>
    </row>
    <row r="27" spans="1:5" ht="26.25" x14ac:dyDescent="0.25">
      <c r="A27" s="22"/>
      <c r="B27" s="20" t="s">
        <v>111</v>
      </c>
      <c r="C27" s="18">
        <v>121</v>
      </c>
      <c r="D27" s="18"/>
      <c r="E27" s="18">
        <v>3</v>
      </c>
    </row>
    <row r="28" spans="1:5" x14ac:dyDescent="0.25">
      <c r="A28" s="23"/>
      <c r="B28" s="19" t="s">
        <v>42</v>
      </c>
      <c r="C28" s="18">
        <v>122</v>
      </c>
      <c r="D28" s="18">
        <v>1</v>
      </c>
      <c r="E28" s="18"/>
    </row>
    <row r="29" spans="1:5" x14ac:dyDescent="0.25">
      <c r="A29" s="67" t="s">
        <v>17</v>
      </c>
      <c r="B29" s="68"/>
      <c r="C29" s="18">
        <v>130</v>
      </c>
      <c r="D29" s="18">
        <v>-450</v>
      </c>
      <c r="E29" s="18">
        <v>-360</v>
      </c>
    </row>
    <row r="30" spans="1:5" x14ac:dyDescent="0.25">
      <c r="A30" s="21"/>
      <c r="B30" s="19" t="s">
        <v>98</v>
      </c>
      <c r="C30" s="18"/>
      <c r="D30" s="18"/>
      <c r="E30" s="18"/>
    </row>
    <row r="31" spans="1:5" x14ac:dyDescent="0.25">
      <c r="A31" s="22"/>
      <c r="B31" s="19" t="s">
        <v>99</v>
      </c>
      <c r="C31" s="18">
        <v>131</v>
      </c>
      <c r="D31" s="18"/>
      <c r="E31" s="18"/>
    </row>
    <row r="32" spans="1:5" ht="26.25" x14ac:dyDescent="0.25">
      <c r="A32" s="22"/>
      <c r="B32" s="20" t="s">
        <v>111</v>
      </c>
      <c r="C32" s="18">
        <v>132</v>
      </c>
      <c r="D32" s="18"/>
      <c r="E32" s="18"/>
    </row>
    <row r="33" spans="1:5" x14ac:dyDescent="0.25">
      <c r="A33" s="23"/>
      <c r="B33" s="19" t="s">
        <v>58</v>
      </c>
      <c r="C33" s="18">
        <v>133</v>
      </c>
      <c r="D33" s="18">
        <v>-450</v>
      </c>
      <c r="E33" s="18">
        <v>-360</v>
      </c>
    </row>
    <row r="34" spans="1:5" ht="28.5" customHeight="1" x14ac:dyDescent="0.25">
      <c r="A34" s="73" t="s">
        <v>105</v>
      </c>
      <c r="B34" s="68"/>
      <c r="C34" s="18">
        <v>140</v>
      </c>
      <c r="D34" s="18">
        <v>-426</v>
      </c>
      <c r="E34" s="18">
        <v>-319</v>
      </c>
    </row>
    <row r="35" spans="1:5" x14ac:dyDescent="0.25">
      <c r="A35" s="67" t="s">
        <v>18</v>
      </c>
      <c r="B35" s="68"/>
      <c r="C35" s="18">
        <v>150</v>
      </c>
      <c r="D35" s="18">
        <v>32</v>
      </c>
      <c r="E35" s="18">
        <v>156</v>
      </c>
    </row>
    <row r="36" spans="1:5" x14ac:dyDescent="0.25">
      <c r="A36" s="67" t="s">
        <v>4</v>
      </c>
      <c r="B36" s="68"/>
      <c r="C36" s="18">
        <v>160</v>
      </c>
      <c r="D36" s="18">
        <v>-6</v>
      </c>
      <c r="E36" s="18">
        <v>-28</v>
      </c>
    </row>
    <row r="37" spans="1:5" x14ac:dyDescent="0.25">
      <c r="A37" s="67" t="s">
        <v>19</v>
      </c>
      <c r="B37" s="68"/>
      <c r="C37" s="18">
        <v>170</v>
      </c>
      <c r="D37" s="18"/>
      <c r="E37" s="18"/>
    </row>
    <row r="38" spans="1:5" x14ac:dyDescent="0.25">
      <c r="A38" s="67" t="s">
        <v>43</v>
      </c>
      <c r="B38" s="68"/>
      <c r="C38" s="18">
        <v>180</v>
      </c>
      <c r="D38" s="18"/>
      <c r="E38" s="18"/>
    </row>
    <row r="39" spans="1:5" x14ac:dyDescent="0.25">
      <c r="A39" s="67" t="s">
        <v>44</v>
      </c>
      <c r="B39" s="68"/>
      <c r="C39" s="18">
        <v>190</v>
      </c>
      <c r="D39" s="18"/>
      <c r="E39" s="18"/>
    </row>
    <row r="40" spans="1:5" x14ac:dyDescent="0.25">
      <c r="A40" s="67" t="s">
        <v>45</v>
      </c>
      <c r="B40" s="68"/>
      <c r="C40" s="18">
        <v>200</v>
      </c>
      <c r="D40" s="18"/>
      <c r="E40" s="18"/>
    </row>
    <row r="41" spans="1:5" x14ac:dyDescent="0.25">
      <c r="A41" s="67" t="s">
        <v>54</v>
      </c>
      <c r="B41" s="68"/>
      <c r="C41" s="18">
        <v>210</v>
      </c>
      <c r="D41" s="18">
        <v>26</v>
      </c>
      <c r="E41" s="18">
        <v>128</v>
      </c>
    </row>
    <row r="42" spans="1:5" ht="26.25" customHeight="1" x14ac:dyDescent="0.25">
      <c r="A42" s="73" t="s">
        <v>106</v>
      </c>
      <c r="B42" s="68"/>
      <c r="C42" s="18">
        <v>220</v>
      </c>
      <c r="D42" s="18"/>
      <c r="E42" s="18"/>
    </row>
    <row r="43" spans="1:5" ht="26.25" customHeight="1" x14ac:dyDescent="0.25">
      <c r="A43" s="73" t="s">
        <v>107</v>
      </c>
      <c r="B43" s="68"/>
      <c r="C43" s="18">
        <v>230</v>
      </c>
      <c r="D43" s="18"/>
      <c r="E43" s="18"/>
    </row>
    <row r="44" spans="1:5" x14ac:dyDescent="0.25">
      <c r="A44" s="67" t="s">
        <v>20</v>
      </c>
      <c r="B44" s="68"/>
      <c r="C44" s="18">
        <v>240</v>
      </c>
      <c r="D44" s="18">
        <v>25</v>
      </c>
      <c r="E44" s="18">
        <v>128</v>
      </c>
    </row>
    <row r="45" spans="1:5" x14ac:dyDescent="0.25">
      <c r="A45" s="67" t="s">
        <v>46</v>
      </c>
      <c r="B45" s="68"/>
      <c r="C45" s="18">
        <v>250</v>
      </c>
      <c r="D45" s="18"/>
      <c r="E45" s="18"/>
    </row>
    <row r="46" spans="1:5" x14ac:dyDescent="0.25">
      <c r="A46" s="67" t="s">
        <v>47</v>
      </c>
      <c r="B46" s="68"/>
      <c r="C46" s="18">
        <v>260</v>
      </c>
      <c r="D46" s="18"/>
      <c r="E46" s="18"/>
    </row>
  </sheetData>
  <mergeCells count="30">
    <mergeCell ref="A46:B46"/>
    <mergeCell ref="A35:B35"/>
    <mergeCell ref="A9:B9"/>
    <mergeCell ref="A10:B10"/>
    <mergeCell ref="A11:B11"/>
    <mergeCell ref="A40:B40"/>
    <mergeCell ref="A36:B36"/>
    <mergeCell ref="A37:B37"/>
    <mergeCell ref="A15:B15"/>
    <mergeCell ref="A21:B21"/>
    <mergeCell ref="A25:B25"/>
    <mergeCell ref="A29:B29"/>
    <mergeCell ref="A34:B34"/>
    <mergeCell ref="A42:B42"/>
    <mergeCell ref="A43:B43"/>
    <mergeCell ref="A44:B44"/>
    <mergeCell ref="A45:B45"/>
    <mergeCell ref="A38:B38"/>
    <mergeCell ref="A39:B39"/>
    <mergeCell ref="A41:B41"/>
    <mergeCell ref="A12:B12"/>
    <mergeCell ref="A13:B13"/>
    <mergeCell ref="A14:B14"/>
    <mergeCell ref="A1:E1"/>
    <mergeCell ref="A2:E2"/>
    <mergeCell ref="A4:B4"/>
    <mergeCell ref="A5:B5"/>
    <mergeCell ref="A6:B6"/>
    <mergeCell ref="A8:B8"/>
    <mergeCell ref="A7:B7"/>
  </mergeCells>
  <phoneticPr fontId="6" type="noConversion"/>
  <pageMargins left="0.70866141732283472" right="0.70866141732283472" top="0.15748031496062992" bottom="0.15748031496062992" header="0.31496062992125984" footer="0.31496062992125984"/>
  <pageSetup paperSize="9" orientation="portrait" verticalDpi="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Титульный лист</vt:lpstr>
      <vt:lpstr>баланс</vt:lpstr>
      <vt:lpstr>Отчет о прибылях и убытках</vt:lpstr>
      <vt:lpstr>квартал</vt:lpstr>
      <vt:lpstr>баланс!Область_печати</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PARTNER</dc:creator>
  <cp:lastModifiedBy>Сергей Бондарев</cp:lastModifiedBy>
  <cp:lastPrinted>2019-02-19T12:50:18Z</cp:lastPrinted>
  <dcterms:created xsi:type="dcterms:W3CDTF">2011-03-15T11:50:39Z</dcterms:created>
  <dcterms:modified xsi:type="dcterms:W3CDTF">2022-08-01T06:44:31Z</dcterms:modified>
</cp:coreProperties>
</file>